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POP\SAEP\Website\2023_12_11\excel\"/>
    </mc:Choice>
  </mc:AlternateContent>
  <xr:revisionPtr revIDLastSave="0" documentId="13_ncr:1_{7E43D9DA-C1CA-4CEC-8740-93DD2FF860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tal Population" sheetId="1" r:id="rId1"/>
    <sheet name="Household Population" sheetId="2" r:id="rId2"/>
    <sheet name="Group Quarters Population" sheetId="3" r:id="rId3"/>
    <sheet name="Housing Units" sheetId="4" r:id="rId4"/>
    <sheet name="Occupied Housing Units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2" l="1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B17" i="2"/>
</calcChain>
</file>

<file path=xl/sharedStrings.xml><?xml version="1.0" encoding="utf-8"?>
<sst xmlns="http://schemas.openxmlformats.org/spreadsheetml/2006/main" count="520" uniqueCount="169">
  <si>
    <t>Washington State Office of Financial Management, Small Area Estimate Program (SAEP)</t>
  </si>
  <si>
    <t>.</t>
  </si>
  <si>
    <t>By using these data the user agrees that the Washington State Office of Financial Management shall not be liable for any activity involving these data with regard to lost profits</t>
  </si>
  <si>
    <t>or savings or any other consequential damages; or the fitness for use of the data for a particular purpose; or the installation of the data, its use, or the results obtained.</t>
  </si>
  <si>
    <t>Estimates are approximations, use these data with caution. The estimates in these tables are typically presented for very small areas. To increase statistical stability,</t>
  </si>
  <si>
    <t>we recommend that users aggregate small area populations into larger geographic units of about 4,300 people, the size of the average census tract. Some changes</t>
  </si>
  <si>
    <t>to the 2020 census data were made to ensure reliability. This table includes the 2020 census data from the Public Law 94-171 and OFM’s adjusted 2020 figures</t>
  </si>
  <si>
    <t>so users can compare the values. All estimates are based on OFM adjusted figures. See the SAEP User Guide for more information.</t>
  </si>
  <si>
    <t>WRIA</t>
  </si>
  <si>
    <t>2020 Census (P.L. 94-171) Total Population</t>
  </si>
  <si>
    <t>OFM Adjusted Total Population 2020</t>
  </si>
  <si>
    <t>Estimated Total Population 2021</t>
  </si>
  <si>
    <t>Estimated Total Population 2022</t>
  </si>
  <si>
    <t>Estimated Total Population 2023</t>
  </si>
  <si>
    <t>Numeric Change in Total Population 2020 to 2023</t>
  </si>
  <si>
    <t>Percent Change in Total Population 2020 to 2023</t>
  </si>
  <si>
    <t>Alkali - Squilchuck</t>
  </si>
  <si>
    <t>Cedar - Sammamish</t>
  </si>
  <si>
    <t>Chambers - Clover</t>
  </si>
  <si>
    <t>Chelan</t>
  </si>
  <si>
    <t>Colville</t>
  </si>
  <si>
    <t>Cowlitz</t>
  </si>
  <si>
    <t>Deschutes</t>
  </si>
  <si>
    <t>Duwamish - Green</t>
  </si>
  <si>
    <t>Elwha - Dungeness</t>
  </si>
  <si>
    <t>Entiat</t>
  </si>
  <si>
    <t>Esquatzel Coulee</t>
  </si>
  <si>
    <t>Foster</t>
  </si>
  <si>
    <t>Grand Coulee</t>
  </si>
  <si>
    <t>Grays - Elochoman</t>
  </si>
  <si>
    <t>Hangman</t>
  </si>
  <si>
    <t>Island</t>
  </si>
  <si>
    <t>Kennedy - Goldsborough</t>
  </si>
  <si>
    <t>Kettle</t>
  </si>
  <si>
    <t>Kitsap</t>
  </si>
  <si>
    <t>Klickitat</t>
  </si>
  <si>
    <t>Lewis</t>
  </si>
  <si>
    <t>Little Spokane</t>
  </si>
  <si>
    <t>Lower Chehalis</t>
  </si>
  <si>
    <t>Lower Crab</t>
  </si>
  <si>
    <t>Lower Lake Roosevelt</t>
  </si>
  <si>
    <t>Lower Skagit - Samish</t>
  </si>
  <si>
    <t>Lower Snake</t>
  </si>
  <si>
    <t>Lower Spokane</t>
  </si>
  <si>
    <t>Lower Yakima</t>
  </si>
  <si>
    <t>Lyre - Hoko</t>
  </si>
  <si>
    <t>Methow</t>
  </si>
  <si>
    <t>Middle Lake Roosevelt</t>
  </si>
  <si>
    <t>Middle Snake</t>
  </si>
  <si>
    <t>Middle Spokane</t>
  </si>
  <si>
    <t>Moses Coulee</t>
  </si>
  <si>
    <t>Naches</t>
  </si>
  <si>
    <t>Nespelem</t>
  </si>
  <si>
    <t>Nisqually</t>
  </si>
  <si>
    <t>Nooksack</t>
  </si>
  <si>
    <t>Okanogan</t>
  </si>
  <si>
    <t>Palouse</t>
  </si>
  <si>
    <t>Pend Oreille</t>
  </si>
  <si>
    <t>Puyallup - White</t>
  </si>
  <si>
    <t>Queets - Quinault</t>
  </si>
  <si>
    <t>Quilcene - Snow</t>
  </si>
  <si>
    <t>Rock - Glade</t>
  </si>
  <si>
    <t>Salmon - Washougal</t>
  </si>
  <si>
    <t>San Juan</t>
  </si>
  <si>
    <t>Sanpoil</t>
  </si>
  <si>
    <t>Skokomish - Dosewallips</t>
  </si>
  <si>
    <t>Snohomish</t>
  </si>
  <si>
    <t>Soleduc</t>
  </si>
  <si>
    <t>Stillaguamish</t>
  </si>
  <si>
    <t>Upper Chehalis</t>
  </si>
  <si>
    <t>Upper Crab-Wilson</t>
  </si>
  <si>
    <t>Upper Lake Roosevelt</t>
  </si>
  <si>
    <t>Upper Skagit</t>
  </si>
  <si>
    <t>Upper Yakima</t>
  </si>
  <si>
    <t>Walla Walla</t>
  </si>
  <si>
    <t>Wenatchee</t>
  </si>
  <si>
    <t>Willapa</t>
  </si>
  <si>
    <t>Wind - White Salmon</t>
  </si>
  <si>
    <t>The 2020 Census values are based on the 2020 Census Public Law 94-171 block data.</t>
  </si>
  <si>
    <t>The 2020 OFM Adjusted values are census values adjusted to improve data consistency and correct erroneous values.</t>
  </si>
  <si>
    <t>The 2021-2023 estimates, change and percent change are based on OFM Adjusted census block values.</t>
  </si>
  <si>
    <t>The 2020-2023 estimates are consistent with OFM April 1 postcensal estimates at the county level.</t>
  </si>
  <si>
    <t>SAEP estimates are subject to change due to data updates and revisions.</t>
  </si>
  <si>
    <t>2020 Census (P.L. 94-171) Household Population</t>
  </si>
  <si>
    <t>OFM Adjusted Household Population 2020</t>
  </si>
  <si>
    <t>Estimated Household Population 2021</t>
  </si>
  <si>
    <t>Estimated Household Population 2022</t>
  </si>
  <si>
    <t>Estimated Household Population 2023</t>
  </si>
  <si>
    <t>Numeric Change in Household Population 2020 to 2023</t>
  </si>
  <si>
    <t>Percent Change in Household Population 2020 to 2023</t>
  </si>
  <si>
    <t>2020 Census (P.L. 94-171) Group Quarters Population</t>
  </si>
  <si>
    <t>OFM Adjusted Group Quarter Population 2020</t>
  </si>
  <si>
    <t>Numeric Change in Group Quarter Population 2020 to 2023</t>
  </si>
  <si>
    <t>Percent Change in Group Quarter Population 2020 to 2023</t>
  </si>
  <si>
    <t>2020 Census (P.L. 94-171) Total Housing Units</t>
  </si>
  <si>
    <t>OFM Adjusted Total Housing Units 2020</t>
  </si>
  <si>
    <t>Estimated Total Housing Units 2021</t>
  </si>
  <si>
    <t>Estimated Total Housing Units 2022</t>
  </si>
  <si>
    <t>Estimated Total Housing Units 2023</t>
  </si>
  <si>
    <t>Numeric Change in Total Housing Units 2020 to 2023</t>
  </si>
  <si>
    <t>Percent Change in Total Housing Units 2020 to 2023</t>
  </si>
  <si>
    <t>2020 Census (P.L. 94-171) Occupied Housing Units</t>
  </si>
  <si>
    <t>OFM Adjusted Occupied Housing Units 2020</t>
  </si>
  <si>
    <t>Numeric Change in Occupied Housing Units 2020 to 2023</t>
  </si>
  <si>
    <t>Percent Change in Occupied Housing Units 2020 to 2023</t>
  </si>
  <si>
    <t>The Water Resource Inventory Areas (WRIA) estimates contained herein are based on a boundary file obtained from the Department of Ecology. Data users are encouraged</t>
  </si>
  <si>
    <t>Estimates of Total Population for Water Resource Inventory Areas</t>
  </si>
  <si>
    <t>Data Source: Washington Department of Ecology. Water Resource Inventory Areas [Shapefile]. August 25, 2023.</t>
  </si>
  <si>
    <t xml:space="preserve">to review the WRIA preview map  in order to better understand the geography behind this particular estimate series.  </t>
  </si>
  <si>
    <t>https://www.arcgis.com/apps/mapviewer/index.html?url=https://services.arcgis.com/6lCKYNJLvwTXqrmp/ArcGIS/rest/services/ECY/FeatureServer/11&amp;source=sd</t>
  </si>
  <si>
    <t>Estimated Total Population 2010</t>
  </si>
  <si>
    <t>Estimated Total Population 2011</t>
  </si>
  <si>
    <t>Estimated Total Population 2012</t>
  </si>
  <si>
    <t>Estimated Total Population 2013</t>
  </si>
  <si>
    <t>Estimated Total Population 2014</t>
  </si>
  <si>
    <t>Estimated Total Population 2015</t>
  </si>
  <si>
    <t>Estimated Total Population 2016</t>
  </si>
  <si>
    <t>Estimated Total Population 2017</t>
  </si>
  <si>
    <t>Estimated Total Population 2018</t>
  </si>
  <si>
    <t>Estimated Total Population 2019</t>
  </si>
  <si>
    <t>The 2010 estimates are based on an allocation of 2010 census block values to 2020 census blocks.</t>
  </si>
  <si>
    <t>File prepared on 2023-12-13.</t>
  </si>
  <si>
    <t>Estimated Household Population 2010</t>
  </si>
  <si>
    <t>Estimated Household Population 2011</t>
  </si>
  <si>
    <t>Estimated Household Population 2012</t>
  </si>
  <si>
    <t>Estimated Household Population 2013</t>
  </si>
  <si>
    <t>Estimated Household Population 2014</t>
  </si>
  <si>
    <t>Estimated Household Population 2015</t>
  </si>
  <si>
    <t>Estimated Household Population 2016</t>
  </si>
  <si>
    <t>Estimated Household Population 2017</t>
  </si>
  <si>
    <t>Estimated Household Population 2018</t>
  </si>
  <si>
    <t>Estimated Household Population 2019</t>
  </si>
  <si>
    <t>Estimated Group Quarter Population 2010</t>
  </si>
  <si>
    <t>Estimated Group Quarter Population 2011</t>
  </si>
  <si>
    <t>Estimated Group Quarter Population 2012</t>
  </si>
  <si>
    <t>Estimated Group Quarter Population 2013</t>
  </si>
  <si>
    <t>Estimated Group Quarter Population 2014</t>
  </si>
  <si>
    <t>Estimated Group Quarter Population 2015</t>
  </si>
  <si>
    <t>Estimated Group Quarter Population 2016</t>
  </si>
  <si>
    <t>Estimated Group Quarter Population 2017</t>
  </si>
  <si>
    <t>Estimated Group Quarter Population 2018</t>
  </si>
  <si>
    <t>Estimated Group Quarter Population 2019</t>
  </si>
  <si>
    <t>Estimated Group Quarter Population 2021</t>
  </si>
  <si>
    <t>Estimated Group Quarter Population 2022</t>
  </si>
  <si>
    <t>Estimated Group Quarter Population 2023</t>
  </si>
  <si>
    <t>Estimated Total Housing Units 2010</t>
  </si>
  <si>
    <t>Estimated Total Housing Units 2011</t>
  </si>
  <si>
    <t>Estimated Total Housing Units 2012</t>
  </si>
  <si>
    <t>Estimated Total Housing Units 2013</t>
  </si>
  <si>
    <t>Estimated Total Housing Units 2014</t>
  </si>
  <si>
    <t>Estimated Total Housing Units 2015</t>
  </si>
  <si>
    <t>Estimated Total Housing Units 2016</t>
  </si>
  <si>
    <t>Estimated Total Housing Units 2017</t>
  </si>
  <si>
    <t>Estimated Total Housing Units 2018</t>
  </si>
  <si>
    <t>Estimated Total Housing Units 2019</t>
  </si>
  <si>
    <t>Estimated Occupied Housing Units 2010</t>
  </si>
  <si>
    <t>Estimated Occupied Housing Units 2011</t>
  </si>
  <si>
    <t>Estimated Occupied Housing Units 2012</t>
  </si>
  <si>
    <t>Estimated Occupied Housing Units 2013</t>
  </si>
  <si>
    <t>Estimated Occupied Housing Units 2014</t>
  </si>
  <si>
    <t>Estimated Occupied Housing Units 2015</t>
  </si>
  <si>
    <t>Estimated Occupied Housing Units 2016</t>
  </si>
  <si>
    <t>Estimated Occupied Housing Units 2017</t>
  </si>
  <si>
    <t>Estimated Occupied Housing Units 2018</t>
  </si>
  <si>
    <t>Estimated Occupied Housing Units 2019</t>
  </si>
  <si>
    <t>Estimated Occupied Housing Units 2021</t>
  </si>
  <si>
    <t>Estimated Occupied Housing Units 2022</t>
  </si>
  <si>
    <t>Estimated Occupied Housing Units 2023</t>
  </si>
  <si>
    <t>The 2011-2019 estimates are consistent with OFM April 1 2011-2019 intercensal estimates at the county level.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</si>
</sst>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%"/>
  </numFmts>
  <fonts count="7" x14ac:knownFonts="1">
    <font>
      <sz val="8"/>
      <color rgb="FF000000"/>
      <name val="Courier New"/>
    </font>
    <font>
      <b/>
      <sz val="9"/>
      <color rgb="FF000000"/>
      <name val="Arial"/>
      <family val="2"/>
    </font>
    <font>
      <sz val="8"/>
      <color rgb="FFFFFFFF"/>
      <name val="Calibri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"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right" wrapText="1"/>
    </xf>
    <xf numFmtId="3" fontId="3" fillId="2" borderId="1" xfId="0" applyNumberFormat="1" applyFont="1" applyFill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right" wrapText="1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3" fontId="0" fillId="2" borderId="0" xfId="0" applyNumberFormat="1" applyFill="1" applyAlignment="1">
      <alignment horizontal="left"/>
    </xf>
    <xf numFmtId="10" fontId="0" fillId="2" borderId="0" xfId="1" applyNumberFormat="1" applyFont="1" applyFill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1"/>
  <sheetViews>
    <sheetView tabSelected="1" zoomScaleNormal="100" workbookViewId="0"/>
  </sheetViews>
  <sheetFormatPr defaultColWidth="11.42578125" defaultRowHeight="9.9499999999999993" customHeight="1" x14ac:dyDescent="0.2"/>
  <cols>
    <col min="1" max="1" width="24.85546875" bestFit="1" customWidth="1"/>
    <col min="2" max="2" width="10.85546875" bestFit="1" customWidth="1"/>
    <col min="3" max="3" width="14.85546875" bestFit="1" customWidth="1"/>
    <col min="4" max="8" width="10.85546875" bestFit="1" customWidth="1"/>
  </cols>
  <sheetData>
    <row r="1" spans="1:2" ht="12.95" customHeight="1" x14ac:dyDescent="0.2">
      <c r="A1" s="1" t="s">
        <v>106</v>
      </c>
    </row>
    <row r="2" spans="1:2" ht="12.95" customHeight="1" x14ac:dyDescent="0.2">
      <c r="A2" s="1" t="s">
        <v>0</v>
      </c>
    </row>
    <row r="3" spans="1:2" ht="12.95" customHeight="1" x14ac:dyDescent="0.2">
      <c r="A3" s="2" t="s">
        <v>1</v>
      </c>
    </row>
    <row r="4" spans="1:2" ht="12" customHeight="1" x14ac:dyDescent="0.2">
      <c r="A4" s="3" t="s">
        <v>2</v>
      </c>
    </row>
    <row r="5" spans="1:2" ht="12" customHeight="1" x14ac:dyDescent="0.2">
      <c r="A5" s="3" t="s">
        <v>3</v>
      </c>
    </row>
    <row r="6" spans="1:2" ht="12.95" customHeight="1" x14ac:dyDescent="0.2">
      <c r="A6" s="4" t="s">
        <v>1</v>
      </c>
    </row>
    <row r="7" spans="1:2" ht="12" customHeight="1" x14ac:dyDescent="0.2">
      <c r="A7" s="3" t="s">
        <v>4</v>
      </c>
    </row>
    <row r="8" spans="1:2" ht="12" customHeight="1" x14ac:dyDescent="0.2">
      <c r="A8" s="3" t="s">
        <v>5</v>
      </c>
    </row>
    <row r="9" spans="1:2" ht="12" customHeight="1" x14ac:dyDescent="0.2">
      <c r="A9" s="3" t="s">
        <v>6</v>
      </c>
    </row>
    <row r="10" spans="1:2" ht="12" customHeight="1" x14ac:dyDescent="0.2">
      <c r="A10" s="3" t="s">
        <v>7</v>
      </c>
    </row>
    <row r="11" spans="1:2" ht="12" customHeight="1" x14ac:dyDescent="0.2">
      <c r="A11" s="3"/>
    </row>
    <row r="12" spans="1:2" s="9" customFormat="1" ht="11.25" x14ac:dyDescent="0.2">
      <c r="A12" s="9" t="s">
        <v>107</v>
      </c>
    </row>
    <row r="13" spans="1:2" s="9" customFormat="1" ht="11.25" x14ac:dyDescent="0.2"/>
    <row r="14" spans="1:2" s="10" customFormat="1" ht="11.25" x14ac:dyDescent="0.2">
      <c r="A14" s="9" t="s">
        <v>105</v>
      </c>
      <c r="B14" s="9"/>
    </row>
    <row r="15" spans="1:2" s="10" customFormat="1" ht="11.25" x14ac:dyDescent="0.2">
      <c r="A15" s="9" t="s">
        <v>108</v>
      </c>
      <c r="B15" s="9"/>
    </row>
    <row r="16" spans="1:2" ht="12" customHeight="1" x14ac:dyDescent="0.2">
      <c r="A16" s="3" t="s">
        <v>109</v>
      </c>
    </row>
    <row r="17" spans="1:19" ht="12" customHeight="1" x14ac:dyDescent="0.2">
      <c r="A17" s="3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9" ht="56.25" customHeight="1" x14ac:dyDescent="0.2">
      <c r="A18" s="5" t="s">
        <v>8</v>
      </c>
      <c r="B18" s="6" t="s">
        <v>110</v>
      </c>
      <c r="C18" s="6" t="s">
        <v>111</v>
      </c>
      <c r="D18" s="6" t="s">
        <v>112</v>
      </c>
      <c r="E18" s="6" t="s">
        <v>113</v>
      </c>
      <c r="F18" s="6" t="s">
        <v>114</v>
      </c>
      <c r="G18" s="6" t="s">
        <v>115</v>
      </c>
      <c r="H18" s="6" t="s">
        <v>116</v>
      </c>
      <c r="I18" s="6" t="s">
        <v>117</v>
      </c>
      <c r="J18" s="6" t="s">
        <v>118</v>
      </c>
      <c r="K18" s="6" t="s">
        <v>119</v>
      </c>
      <c r="L18" s="6" t="s">
        <v>9</v>
      </c>
      <c r="M18" s="6" t="s">
        <v>10</v>
      </c>
      <c r="N18" s="6" t="s">
        <v>11</v>
      </c>
      <c r="O18" s="6" t="s">
        <v>12</v>
      </c>
      <c r="P18" s="6" t="s">
        <v>13</v>
      </c>
      <c r="Q18" s="6" t="s">
        <v>14</v>
      </c>
      <c r="R18" s="6" t="s">
        <v>15</v>
      </c>
    </row>
    <row r="19" spans="1:19" ht="14.45" customHeight="1" x14ac:dyDescent="0.2">
      <c r="A19" s="5" t="s">
        <v>16</v>
      </c>
      <c r="B19" s="7">
        <v>26381.506000000001</v>
      </c>
      <c r="C19" s="7">
        <v>26560.486000000001</v>
      </c>
      <c r="D19" s="7">
        <v>26578.514999999999</v>
      </c>
      <c r="E19" s="7">
        <v>26974.21</v>
      </c>
      <c r="F19" s="7">
        <v>27427.805</v>
      </c>
      <c r="G19" s="7">
        <v>27632.198</v>
      </c>
      <c r="H19" s="7">
        <v>27711.208999999999</v>
      </c>
      <c r="I19" s="7">
        <v>28003.478999999999</v>
      </c>
      <c r="J19" s="7">
        <v>28645.812999999998</v>
      </c>
      <c r="K19" s="7">
        <v>28922.005000000001</v>
      </c>
      <c r="L19" s="7">
        <v>29608.791420000001</v>
      </c>
      <c r="M19" s="7">
        <v>29687.039655799999</v>
      </c>
      <c r="N19" s="7">
        <v>29752.440999999999</v>
      </c>
      <c r="O19" s="7">
        <v>29893.31</v>
      </c>
      <c r="P19" s="7">
        <v>30078.472000000002</v>
      </c>
      <c r="Q19" s="7">
        <v>391.43200000000002</v>
      </c>
      <c r="R19" s="8">
        <v>1.32E-2</v>
      </c>
      <c r="S19" s="12"/>
    </row>
    <row r="20" spans="1:19" ht="14.45" customHeight="1" x14ac:dyDescent="0.2">
      <c r="A20" s="5" t="s">
        <v>17</v>
      </c>
      <c r="B20" s="7">
        <v>1507400.7490000001</v>
      </c>
      <c r="C20" s="7">
        <v>1520409.79</v>
      </c>
      <c r="D20" s="7">
        <v>1531857.517</v>
      </c>
      <c r="E20" s="7">
        <v>1555292.7150000001</v>
      </c>
      <c r="F20" s="7">
        <v>1588846.1810000001</v>
      </c>
      <c r="G20" s="7">
        <v>1626999.7150000001</v>
      </c>
      <c r="H20" s="7">
        <v>1671594.338</v>
      </c>
      <c r="I20" s="7">
        <v>1701031.18</v>
      </c>
      <c r="J20" s="7">
        <v>1733033.8959999999</v>
      </c>
      <c r="K20" s="7">
        <v>1768872.9950000001</v>
      </c>
      <c r="L20" s="7">
        <v>1802514.3637000001</v>
      </c>
      <c r="M20" s="7">
        <v>1802008.57196588</v>
      </c>
      <c r="N20" s="7">
        <v>1815032.2720000001</v>
      </c>
      <c r="O20" s="7">
        <v>1844556.5209999999</v>
      </c>
      <c r="P20" s="7">
        <v>1876901.834</v>
      </c>
      <c r="Q20" s="7">
        <v>74893.262000000002</v>
      </c>
      <c r="R20" s="8">
        <v>4.1599999999999998E-2</v>
      </c>
      <c r="S20" s="12"/>
    </row>
    <row r="21" spans="1:19" ht="14.45" customHeight="1" x14ac:dyDescent="0.2">
      <c r="A21" s="5" t="s">
        <v>18</v>
      </c>
      <c r="B21" s="7">
        <v>386161.73700000002</v>
      </c>
      <c r="C21" s="7">
        <v>393715.946</v>
      </c>
      <c r="D21" s="7">
        <v>398760.49800000002</v>
      </c>
      <c r="E21" s="7">
        <v>403162.30200000003</v>
      </c>
      <c r="F21" s="7">
        <v>409549.99200000003</v>
      </c>
      <c r="G21" s="7">
        <v>414651.83799999999</v>
      </c>
      <c r="H21" s="7">
        <v>423773.022</v>
      </c>
      <c r="I21" s="7">
        <v>431216.06400000001</v>
      </c>
      <c r="J21" s="7">
        <v>437914.92800000001</v>
      </c>
      <c r="K21" s="7">
        <v>445226.92700000003</v>
      </c>
      <c r="L21" s="7">
        <v>452640.63465000002</v>
      </c>
      <c r="M21" s="7">
        <v>452774.758857621</v>
      </c>
      <c r="N21" s="7">
        <v>453502.462</v>
      </c>
      <c r="O21" s="7">
        <v>458702.70799999998</v>
      </c>
      <c r="P21" s="7">
        <v>462146.81300000002</v>
      </c>
      <c r="Q21" s="7">
        <v>9372.0540000000001</v>
      </c>
      <c r="R21" s="8">
        <v>2.07E-2</v>
      </c>
      <c r="S21" s="12"/>
    </row>
    <row r="22" spans="1:19" ht="14.45" customHeight="1" x14ac:dyDescent="0.2">
      <c r="A22" s="5" t="s">
        <v>19</v>
      </c>
      <c r="B22" s="7">
        <v>10592.467000000001</v>
      </c>
      <c r="C22" s="7">
        <v>10583.037</v>
      </c>
      <c r="D22" s="7">
        <v>10578.83</v>
      </c>
      <c r="E22" s="7">
        <v>10566.790999999999</v>
      </c>
      <c r="F22" s="7">
        <v>10688.659</v>
      </c>
      <c r="G22" s="7">
        <v>10738.094999999999</v>
      </c>
      <c r="H22" s="7">
        <v>10869.51</v>
      </c>
      <c r="I22" s="7">
        <v>10985.946</v>
      </c>
      <c r="J22" s="7">
        <v>11178.931</v>
      </c>
      <c r="K22" s="7">
        <v>11257.361999999999</v>
      </c>
      <c r="L22" s="7">
        <v>11491.42245</v>
      </c>
      <c r="M22" s="7">
        <v>11486.716385490001</v>
      </c>
      <c r="N22" s="7">
        <v>11843.41</v>
      </c>
      <c r="O22" s="7">
        <v>12051.584999999999</v>
      </c>
      <c r="P22" s="7">
        <v>12291.124</v>
      </c>
      <c r="Q22" s="7">
        <v>804.40800000000002</v>
      </c>
      <c r="R22" s="8">
        <v>7.0000000000000007E-2</v>
      </c>
      <c r="S22" s="12"/>
    </row>
    <row r="23" spans="1:19" ht="14.45" customHeight="1" x14ac:dyDescent="0.2">
      <c r="A23" s="5" t="s">
        <v>20</v>
      </c>
      <c r="B23" s="7">
        <v>24288.651000000002</v>
      </c>
      <c r="C23" s="7">
        <v>24377.601999999999</v>
      </c>
      <c r="D23" s="7">
        <v>24440.503000000001</v>
      </c>
      <c r="E23" s="7">
        <v>24472.472000000002</v>
      </c>
      <c r="F23" s="7">
        <v>24644.078000000001</v>
      </c>
      <c r="G23" s="7">
        <v>24731.635999999999</v>
      </c>
      <c r="H23" s="7">
        <v>24755.956999999999</v>
      </c>
      <c r="I23" s="7">
        <v>24783.96</v>
      </c>
      <c r="J23" s="7">
        <v>24938.567999999999</v>
      </c>
      <c r="K23" s="7">
        <v>25198.223000000002</v>
      </c>
      <c r="L23" s="7">
        <v>25321.246200000001</v>
      </c>
      <c r="M23" s="7">
        <v>25249.64227493</v>
      </c>
      <c r="N23" s="7">
        <v>25359.953000000001</v>
      </c>
      <c r="O23" s="7">
        <v>25527.968000000001</v>
      </c>
      <c r="P23" s="7">
        <v>25667.280999999999</v>
      </c>
      <c r="Q23" s="7">
        <v>417.63900000000001</v>
      </c>
      <c r="R23" s="8">
        <v>1.6500000000000001E-2</v>
      </c>
      <c r="S23" s="12"/>
    </row>
    <row r="24" spans="1:19" ht="14.45" customHeight="1" x14ac:dyDescent="0.2">
      <c r="A24" s="5" t="s">
        <v>21</v>
      </c>
      <c r="B24" s="7">
        <v>64021.41</v>
      </c>
      <c r="C24" s="7">
        <v>64401.438000000002</v>
      </c>
      <c r="D24" s="7">
        <v>64669.866000000002</v>
      </c>
      <c r="E24" s="7">
        <v>64960.796000000002</v>
      </c>
      <c r="F24" s="7">
        <v>65328.296999999999</v>
      </c>
      <c r="G24" s="7">
        <v>65617.873999999996</v>
      </c>
      <c r="H24" s="7">
        <v>65850.197</v>
      </c>
      <c r="I24" s="7">
        <v>66480.34</v>
      </c>
      <c r="J24" s="7">
        <v>67279.145999999993</v>
      </c>
      <c r="K24" s="7">
        <v>68188.319000000003</v>
      </c>
      <c r="L24" s="7">
        <v>69115.565050000005</v>
      </c>
      <c r="M24" s="7">
        <v>69167.246445849902</v>
      </c>
      <c r="N24" s="7">
        <v>69891.254000000001</v>
      </c>
      <c r="O24" s="7">
        <v>70690.642999999996</v>
      </c>
      <c r="P24" s="7">
        <v>71264.370999999999</v>
      </c>
      <c r="Q24" s="7">
        <v>2097.125</v>
      </c>
      <c r="R24" s="8">
        <v>3.0300000000000001E-2</v>
      </c>
      <c r="S24" s="12"/>
    </row>
    <row r="25" spans="1:19" ht="14.45" customHeight="1" x14ac:dyDescent="0.2">
      <c r="A25" s="5" t="s">
        <v>22</v>
      </c>
      <c r="B25" s="7">
        <v>172420.679</v>
      </c>
      <c r="C25" s="7">
        <v>174466.114</v>
      </c>
      <c r="D25" s="7">
        <v>177146.13399999999</v>
      </c>
      <c r="E25" s="7">
        <v>180331.34299999999</v>
      </c>
      <c r="F25" s="7">
        <v>184426.49100000001</v>
      </c>
      <c r="G25" s="7">
        <v>187355.93900000001</v>
      </c>
      <c r="H25" s="7">
        <v>190637.269</v>
      </c>
      <c r="I25" s="7">
        <v>193525.20600000001</v>
      </c>
      <c r="J25" s="7">
        <v>196731.41399999999</v>
      </c>
      <c r="K25" s="7">
        <v>199123.747</v>
      </c>
      <c r="L25" s="7">
        <v>203107.37484</v>
      </c>
      <c r="M25" s="7">
        <v>203309.70950100999</v>
      </c>
      <c r="N25" s="7">
        <v>205481.076</v>
      </c>
      <c r="O25" s="7">
        <v>207443.641</v>
      </c>
      <c r="P25" s="7">
        <v>209729.106</v>
      </c>
      <c r="Q25" s="7">
        <v>6419.3959999999997</v>
      </c>
      <c r="R25" s="8">
        <v>3.1600000000000003E-2</v>
      </c>
      <c r="S25" s="12"/>
    </row>
    <row r="26" spans="1:19" ht="14.45" customHeight="1" x14ac:dyDescent="0.2">
      <c r="A26" s="5" t="s">
        <v>23</v>
      </c>
      <c r="B26" s="7">
        <v>579368.821</v>
      </c>
      <c r="C26" s="7">
        <v>582027.37699999998</v>
      </c>
      <c r="D26" s="7">
        <v>584320.36399999994</v>
      </c>
      <c r="E26" s="7">
        <v>591039.054</v>
      </c>
      <c r="F26" s="7">
        <v>598448.13500000001</v>
      </c>
      <c r="G26" s="7">
        <v>607582.02800000005</v>
      </c>
      <c r="H26" s="7">
        <v>622222.93099999998</v>
      </c>
      <c r="I26" s="7">
        <v>630567.90399999998</v>
      </c>
      <c r="J26" s="7">
        <v>640954.19200000004</v>
      </c>
      <c r="K26" s="7">
        <v>650794.16799999995</v>
      </c>
      <c r="L26" s="7">
        <v>662325.86560999998</v>
      </c>
      <c r="M26" s="7">
        <v>662386.44905479101</v>
      </c>
      <c r="N26" s="7">
        <v>668511.11499999999</v>
      </c>
      <c r="O26" s="7">
        <v>673506.03300000005</v>
      </c>
      <c r="P26" s="7">
        <v>678219.81799999997</v>
      </c>
      <c r="Q26" s="7">
        <v>15833.369000000001</v>
      </c>
      <c r="R26" s="8">
        <v>2.3900000000000001E-2</v>
      </c>
      <c r="S26" s="12"/>
    </row>
    <row r="27" spans="1:19" ht="14.45" customHeight="1" x14ac:dyDescent="0.2">
      <c r="A27" s="5" t="s">
        <v>24</v>
      </c>
      <c r="B27" s="7">
        <v>55921.688999999998</v>
      </c>
      <c r="C27" s="7">
        <v>56311.076999999997</v>
      </c>
      <c r="D27" s="7">
        <v>56803.284</v>
      </c>
      <c r="E27" s="7">
        <v>57155.019</v>
      </c>
      <c r="F27" s="7">
        <v>57469.286</v>
      </c>
      <c r="G27" s="7">
        <v>57803.389000000003</v>
      </c>
      <c r="H27" s="7">
        <v>58385.622000000003</v>
      </c>
      <c r="I27" s="7">
        <v>59029.921000000002</v>
      </c>
      <c r="J27" s="7">
        <v>59545.063999999998</v>
      </c>
      <c r="K27" s="7">
        <v>60404.470999999998</v>
      </c>
      <c r="L27" s="7">
        <v>60901.582909999997</v>
      </c>
      <c r="M27" s="7">
        <v>60887.137272439999</v>
      </c>
      <c r="N27" s="7">
        <v>61368.548999999999</v>
      </c>
      <c r="O27" s="7">
        <v>61601.311000000002</v>
      </c>
      <c r="P27" s="7">
        <v>61970.949000000001</v>
      </c>
      <c r="Q27" s="7">
        <v>1083.8119999999999</v>
      </c>
      <c r="R27" s="8">
        <v>1.78E-2</v>
      </c>
      <c r="S27" s="12"/>
    </row>
    <row r="28" spans="1:19" ht="14.45" customHeight="1" x14ac:dyDescent="0.2">
      <c r="A28" s="5" t="s">
        <v>25</v>
      </c>
      <c r="B28" s="7">
        <v>2220.194</v>
      </c>
      <c r="C28" s="7">
        <v>2262.1320000000001</v>
      </c>
      <c r="D28" s="7">
        <v>2273.2469999999998</v>
      </c>
      <c r="E28" s="7">
        <v>2291.6379999999999</v>
      </c>
      <c r="F28" s="7">
        <v>2316.2020000000002</v>
      </c>
      <c r="G28" s="7">
        <v>2351.4270000000001</v>
      </c>
      <c r="H28" s="7">
        <v>2375.8409999999999</v>
      </c>
      <c r="I28" s="7">
        <v>2408.808</v>
      </c>
      <c r="J28" s="7">
        <v>2438.4479999999999</v>
      </c>
      <c r="K28" s="7">
        <v>2491.6950000000002</v>
      </c>
      <c r="L28" s="7">
        <v>2544.4168599999998</v>
      </c>
      <c r="M28" s="7">
        <v>2549.3568097799998</v>
      </c>
      <c r="N28" s="7">
        <v>2569.5010000000002</v>
      </c>
      <c r="O28" s="7">
        <v>2599.9140000000002</v>
      </c>
      <c r="P28" s="7">
        <v>2613.59</v>
      </c>
      <c r="Q28" s="7">
        <v>64.233000000000004</v>
      </c>
      <c r="R28" s="8">
        <v>2.52E-2</v>
      </c>
      <c r="S28" s="12"/>
    </row>
    <row r="29" spans="1:19" ht="14.45" customHeight="1" x14ac:dyDescent="0.2">
      <c r="A29" s="5" t="s">
        <v>26</v>
      </c>
      <c r="B29" s="7">
        <v>98056.33</v>
      </c>
      <c r="C29" s="7">
        <v>100316.652</v>
      </c>
      <c r="D29" s="7">
        <v>102394.534</v>
      </c>
      <c r="E29" s="7">
        <v>104146.367</v>
      </c>
      <c r="F29" s="7">
        <v>106434.287</v>
      </c>
      <c r="G29" s="7">
        <v>107047.802</v>
      </c>
      <c r="H29" s="7">
        <v>108654.811</v>
      </c>
      <c r="I29" s="7">
        <v>110559.519</v>
      </c>
      <c r="J29" s="7">
        <v>113257.948</v>
      </c>
      <c r="K29" s="7">
        <v>115407.80899999999</v>
      </c>
      <c r="L29" s="7">
        <v>117624.07917</v>
      </c>
      <c r="M29" s="7">
        <v>117596.60985705</v>
      </c>
      <c r="N29" s="7">
        <v>119689.636</v>
      </c>
      <c r="O29" s="7">
        <v>121533.97900000001</v>
      </c>
      <c r="P29" s="7">
        <v>123060.609</v>
      </c>
      <c r="Q29" s="7">
        <v>5463.9989999999998</v>
      </c>
      <c r="R29" s="8">
        <v>4.65E-2</v>
      </c>
      <c r="S29" s="12"/>
    </row>
    <row r="30" spans="1:19" ht="14.45" customHeight="1" x14ac:dyDescent="0.2">
      <c r="A30" s="5" t="s">
        <v>27</v>
      </c>
      <c r="B30" s="7">
        <v>4624.3329999999996</v>
      </c>
      <c r="C30" s="7">
        <v>4634.2759999999998</v>
      </c>
      <c r="D30" s="7">
        <v>4676.0879999999997</v>
      </c>
      <c r="E30" s="7">
        <v>4701.643</v>
      </c>
      <c r="F30" s="7">
        <v>4732.6170000000002</v>
      </c>
      <c r="G30" s="7">
        <v>4761.95</v>
      </c>
      <c r="H30" s="7">
        <v>4808.6850000000004</v>
      </c>
      <c r="I30" s="7">
        <v>4860.2489999999998</v>
      </c>
      <c r="J30" s="7">
        <v>4879.4769999999999</v>
      </c>
      <c r="K30" s="7">
        <v>4957.0370000000003</v>
      </c>
      <c r="L30" s="7">
        <v>4980.3716199999999</v>
      </c>
      <c r="M30" s="7">
        <v>5010.98813711</v>
      </c>
      <c r="N30" s="7">
        <v>5012.9380000000001</v>
      </c>
      <c r="O30" s="7">
        <v>5065.5230000000001</v>
      </c>
      <c r="P30" s="7">
        <v>5099.5069999999996</v>
      </c>
      <c r="Q30" s="7">
        <v>88.519000000000005</v>
      </c>
      <c r="R30" s="8">
        <v>1.77E-2</v>
      </c>
      <c r="S30" s="12"/>
    </row>
    <row r="31" spans="1:19" ht="14.45" customHeight="1" x14ac:dyDescent="0.2">
      <c r="A31" s="5" t="s">
        <v>28</v>
      </c>
      <c r="B31" s="7">
        <v>10084.946</v>
      </c>
      <c r="C31" s="7">
        <v>10241.912</v>
      </c>
      <c r="D31" s="7">
        <v>10239.546</v>
      </c>
      <c r="E31" s="7">
        <v>10313.762000000001</v>
      </c>
      <c r="F31" s="7">
        <v>10380.540000000001</v>
      </c>
      <c r="G31" s="7">
        <v>10403.402</v>
      </c>
      <c r="H31" s="7">
        <v>10461.656999999999</v>
      </c>
      <c r="I31" s="7">
        <v>10549.703</v>
      </c>
      <c r="J31" s="7">
        <v>10682.245000000001</v>
      </c>
      <c r="K31" s="7">
        <v>10815.19</v>
      </c>
      <c r="L31" s="7">
        <v>10909.323899999999</v>
      </c>
      <c r="M31" s="7">
        <v>10845.38470828</v>
      </c>
      <c r="N31" s="7">
        <v>10990.504000000001</v>
      </c>
      <c r="O31" s="7">
        <v>11098.114</v>
      </c>
      <c r="P31" s="7">
        <v>11198.175999999999</v>
      </c>
      <c r="Q31" s="7">
        <v>352.791</v>
      </c>
      <c r="R31" s="8">
        <v>3.2500000000000001E-2</v>
      </c>
      <c r="S31" s="12"/>
    </row>
    <row r="32" spans="1:19" ht="14.45" customHeight="1" x14ac:dyDescent="0.2">
      <c r="A32" s="5" t="s">
        <v>29</v>
      </c>
      <c r="B32" s="7">
        <v>48916.605000000003</v>
      </c>
      <c r="C32" s="7">
        <v>48967.883000000002</v>
      </c>
      <c r="D32" s="7">
        <v>49066.745999999999</v>
      </c>
      <c r="E32" s="7">
        <v>49056.392</v>
      </c>
      <c r="F32" s="7">
        <v>49182.76</v>
      </c>
      <c r="G32" s="7">
        <v>49311.417000000001</v>
      </c>
      <c r="H32" s="7">
        <v>49493.487999999998</v>
      </c>
      <c r="I32" s="7">
        <v>49798.555999999997</v>
      </c>
      <c r="J32" s="7">
        <v>50035.421999999999</v>
      </c>
      <c r="K32" s="7">
        <v>50493.483999999997</v>
      </c>
      <c r="L32" s="7">
        <v>50782.769650000002</v>
      </c>
      <c r="M32" s="7">
        <v>50749.122606440003</v>
      </c>
      <c r="N32" s="7">
        <v>50847.654000000002</v>
      </c>
      <c r="O32" s="7">
        <v>50991.120999999999</v>
      </c>
      <c r="P32" s="7">
        <v>51382.779000000002</v>
      </c>
      <c r="Q32" s="7">
        <v>633.65599999999995</v>
      </c>
      <c r="R32" s="8">
        <v>1.2500000000000001E-2</v>
      </c>
      <c r="S32" s="12"/>
    </row>
    <row r="33" spans="1:19" ht="14.45" customHeight="1" x14ac:dyDescent="0.2">
      <c r="A33" s="5" t="s">
        <v>30</v>
      </c>
      <c r="B33" s="7">
        <v>58432.55</v>
      </c>
      <c r="C33" s="7">
        <v>58996.800000000003</v>
      </c>
      <c r="D33" s="7">
        <v>59509.891000000003</v>
      </c>
      <c r="E33" s="7">
        <v>60410.567000000003</v>
      </c>
      <c r="F33" s="7">
        <v>61262.271000000001</v>
      </c>
      <c r="G33" s="7">
        <v>61938.31</v>
      </c>
      <c r="H33" s="7">
        <v>63463.063000000002</v>
      </c>
      <c r="I33" s="7">
        <v>64176.896000000001</v>
      </c>
      <c r="J33" s="7">
        <v>65525.748</v>
      </c>
      <c r="K33" s="7">
        <v>66573.125</v>
      </c>
      <c r="L33" s="7">
        <v>67721.221430000005</v>
      </c>
      <c r="M33" s="7">
        <v>67339.146613019795</v>
      </c>
      <c r="N33" s="7">
        <v>66700.710999999996</v>
      </c>
      <c r="O33" s="7">
        <v>68478.804999999993</v>
      </c>
      <c r="P33" s="7">
        <v>69055.108999999997</v>
      </c>
      <c r="Q33" s="7">
        <v>1715.962</v>
      </c>
      <c r="R33" s="8">
        <v>2.5499999999999998E-2</v>
      </c>
      <c r="S33" s="12"/>
    </row>
    <row r="34" spans="1:19" ht="14.45" customHeight="1" x14ac:dyDescent="0.2">
      <c r="A34" s="5" t="s">
        <v>31</v>
      </c>
      <c r="B34" s="7">
        <v>78505.989000000001</v>
      </c>
      <c r="C34" s="7">
        <v>82782.998000000007</v>
      </c>
      <c r="D34" s="7">
        <v>83515.002999999997</v>
      </c>
      <c r="E34" s="7">
        <v>83559.985000000001</v>
      </c>
      <c r="F34" s="7">
        <v>80809.982999999993</v>
      </c>
      <c r="G34" s="7">
        <v>81683.998999999996</v>
      </c>
      <c r="H34" s="7">
        <v>82759.009999999995</v>
      </c>
      <c r="I34" s="7">
        <v>84124.99</v>
      </c>
      <c r="J34" s="7">
        <v>85072.008000000002</v>
      </c>
      <c r="K34" s="7">
        <v>85847.004000000001</v>
      </c>
      <c r="L34" s="7">
        <v>86857</v>
      </c>
      <c r="M34" s="7">
        <v>86857</v>
      </c>
      <c r="N34" s="7">
        <v>87100</v>
      </c>
      <c r="O34" s="7">
        <v>87700</v>
      </c>
      <c r="P34" s="7">
        <v>88150</v>
      </c>
      <c r="Q34" s="7">
        <v>1293</v>
      </c>
      <c r="R34" s="8">
        <v>1.49E-2</v>
      </c>
      <c r="S34" s="12"/>
    </row>
    <row r="35" spans="1:19" ht="14.45" customHeight="1" x14ac:dyDescent="0.2">
      <c r="A35" s="5" t="s">
        <v>32</v>
      </c>
      <c r="B35" s="7">
        <v>51260.201000000001</v>
      </c>
      <c r="C35" s="7">
        <v>51630.466</v>
      </c>
      <c r="D35" s="7">
        <v>51993.838000000003</v>
      </c>
      <c r="E35" s="7">
        <v>52285.928</v>
      </c>
      <c r="F35" s="7">
        <v>52610.582000000002</v>
      </c>
      <c r="G35" s="7">
        <v>52773.065999999999</v>
      </c>
      <c r="H35" s="7">
        <v>53342.667000000001</v>
      </c>
      <c r="I35" s="7">
        <v>54022.074000000001</v>
      </c>
      <c r="J35" s="7">
        <v>54759.597000000002</v>
      </c>
      <c r="K35" s="7">
        <v>55187.356</v>
      </c>
      <c r="L35" s="7">
        <v>55580.384389999999</v>
      </c>
      <c r="M35" s="7">
        <v>55650.906274170004</v>
      </c>
      <c r="N35" s="7">
        <v>55728.862000000001</v>
      </c>
      <c r="O35" s="7">
        <v>56153.008000000002</v>
      </c>
      <c r="P35" s="7">
        <v>56811.248</v>
      </c>
      <c r="Q35" s="7">
        <v>1160.3420000000001</v>
      </c>
      <c r="R35" s="8">
        <v>2.0899999999999998E-2</v>
      </c>
      <c r="S35" s="12"/>
    </row>
    <row r="36" spans="1:19" ht="14.45" customHeight="1" x14ac:dyDescent="0.2">
      <c r="A36" s="5" t="s">
        <v>33</v>
      </c>
      <c r="B36" s="7">
        <v>4286.7380000000003</v>
      </c>
      <c r="C36" s="7">
        <v>4274.8119999999999</v>
      </c>
      <c r="D36" s="7">
        <v>4254.2669999999998</v>
      </c>
      <c r="E36" s="7">
        <v>4232.5860000000002</v>
      </c>
      <c r="F36" s="7">
        <v>4204.3220000000001</v>
      </c>
      <c r="G36" s="7">
        <v>4192.8239999999996</v>
      </c>
      <c r="H36" s="7">
        <v>4168.701</v>
      </c>
      <c r="I36" s="7">
        <v>4151.2709999999997</v>
      </c>
      <c r="J36" s="7">
        <v>4136.5370000000003</v>
      </c>
      <c r="K36" s="7">
        <v>4148.4830000000002</v>
      </c>
      <c r="L36" s="7">
        <v>4232.2852899999998</v>
      </c>
      <c r="M36" s="7">
        <v>4172.5017281299997</v>
      </c>
      <c r="N36" s="7">
        <v>4221.2169999999996</v>
      </c>
      <c r="O36" s="7">
        <v>4260.3509999999997</v>
      </c>
      <c r="P36" s="7">
        <v>4282.3739999999998</v>
      </c>
      <c r="Q36" s="7">
        <v>109.872</v>
      </c>
      <c r="R36" s="8">
        <v>2.63E-2</v>
      </c>
      <c r="S36" s="12"/>
    </row>
    <row r="37" spans="1:19" ht="14.45" customHeight="1" x14ac:dyDescent="0.2">
      <c r="A37" s="5" t="s">
        <v>34</v>
      </c>
      <c r="B37" s="7">
        <v>335145.37099999998</v>
      </c>
      <c r="C37" s="7">
        <v>333826.44300000003</v>
      </c>
      <c r="D37" s="7">
        <v>336742.73599999998</v>
      </c>
      <c r="E37" s="7">
        <v>337864.47600000002</v>
      </c>
      <c r="F37" s="7">
        <v>341351.44799999997</v>
      </c>
      <c r="G37" s="7">
        <v>345524.02</v>
      </c>
      <c r="H37" s="7">
        <v>351242.93300000002</v>
      </c>
      <c r="I37" s="7">
        <v>354442.70600000001</v>
      </c>
      <c r="J37" s="7">
        <v>359914.31900000002</v>
      </c>
      <c r="K37" s="7">
        <v>364367.587</v>
      </c>
      <c r="L37" s="7">
        <v>368479.25186999998</v>
      </c>
      <c r="M37" s="7">
        <v>368473.86462526</v>
      </c>
      <c r="N37" s="7">
        <v>371457.31300000002</v>
      </c>
      <c r="O37" s="7">
        <v>375197.652</v>
      </c>
      <c r="P37" s="7">
        <v>378862.88699999999</v>
      </c>
      <c r="Q37" s="7">
        <v>10389.022000000001</v>
      </c>
      <c r="R37" s="8">
        <v>2.8199999999999999E-2</v>
      </c>
      <c r="S37" s="12"/>
    </row>
    <row r="38" spans="1:19" ht="14.45" customHeight="1" x14ac:dyDescent="0.2">
      <c r="A38" s="5" t="s">
        <v>35</v>
      </c>
      <c r="B38" s="7">
        <v>11170.289000000001</v>
      </c>
      <c r="C38" s="7">
        <v>11261.584999999999</v>
      </c>
      <c r="D38" s="7">
        <v>11290.403</v>
      </c>
      <c r="E38" s="7">
        <v>11319.790999999999</v>
      </c>
      <c r="F38" s="7">
        <v>11390.718000000001</v>
      </c>
      <c r="G38" s="7">
        <v>11392.673000000001</v>
      </c>
      <c r="H38" s="7">
        <v>11458.734</v>
      </c>
      <c r="I38" s="7">
        <v>11569.066000000001</v>
      </c>
      <c r="J38" s="7">
        <v>11679.29</v>
      </c>
      <c r="K38" s="7">
        <v>11786.709000000001</v>
      </c>
      <c r="L38" s="7">
        <v>11989.54969</v>
      </c>
      <c r="M38" s="7">
        <v>11907.981028800001</v>
      </c>
      <c r="N38" s="7">
        <v>12086.628000000001</v>
      </c>
      <c r="O38" s="7">
        <v>12180.414000000001</v>
      </c>
      <c r="P38" s="7">
        <v>12232.887000000001</v>
      </c>
      <c r="Q38" s="7">
        <v>324.90600000000001</v>
      </c>
      <c r="R38" s="8">
        <v>2.7300000000000001E-2</v>
      </c>
      <c r="S38" s="12"/>
    </row>
    <row r="39" spans="1:19" ht="14.45" customHeight="1" x14ac:dyDescent="0.2">
      <c r="A39" s="5" t="s">
        <v>36</v>
      </c>
      <c r="B39" s="7">
        <v>54553.218000000001</v>
      </c>
      <c r="C39" s="7">
        <v>55257.783000000003</v>
      </c>
      <c r="D39" s="7">
        <v>55851.633999999998</v>
      </c>
      <c r="E39" s="7">
        <v>56413.449000000001</v>
      </c>
      <c r="F39" s="7">
        <v>57119.438999999998</v>
      </c>
      <c r="G39" s="7">
        <v>58440.406000000003</v>
      </c>
      <c r="H39" s="7">
        <v>59694.800999999999</v>
      </c>
      <c r="I39" s="7">
        <v>61021.747000000003</v>
      </c>
      <c r="J39" s="7">
        <v>62420.203000000001</v>
      </c>
      <c r="K39" s="7">
        <v>64356.811000000002</v>
      </c>
      <c r="L39" s="7">
        <v>65891.584770000001</v>
      </c>
      <c r="M39" s="7">
        <v>65925.151789530006</v>
      </c>
      <c r="N39" s="7">
        <v>67743.085000000006</v>
      </c>
      <c r="O39" s="7">
        <v>69907.604000000007</v>
      </c>
      <c r="P39" s="7">
        <v>71875.53</v>
      </c>
      <c r="Q39" s="7">
        <v>5950.3779999999997</v>
      </c>
      <c r="R39" s="8">
        <v>9.0300000000000005E-2</v>
      </c>
      <c r="S39" s="12"/>
    </row>
    <row r="40" spans="1:19" ht="14.45" customHeight="1" x14ac:dyDescent="0.2">
      <c r="A40" s="5" t="s">
        <v>37</v>
      </c>
      <c r="B40" s="7">
        <v>112140.534</v>
      </c>
      <c r="C40" s="7">
        <v>112607.048</v>
      </c>
      <c r="D40" s="7">
        <v>113345.947</v>
      </c>
      <c r="E40" s="7">
        <v>114200.351</v>
      </c>
      <c r="F40" s="7">
        <v>115167.34600000001</v>
      </c>
      <c r="G40" s="7">
        <v>116126.318</v>
      </c>
      <c r="H40" s="7">
        <v>117072.37</v>
      </c>
      <c r="I40" s="7">
        <v>119437.337</v>
      </c>
      <c r="J40" s="7">
        <v>121877.414</v>
      </c>
      <c r="K40" s="7">
        <v>123792.133</v>
      </c>
      <c r="L40" s="7">
        <v>126410.39949</v>
      </c>
      <c r="M40" s="7">
        <v>126050.78512962</v>
      </c>
      <c r="N40" s="7">
        <v>126611.781</v>
      </c>
      <c r="O40" s="7">
        <v>127748.966</v>
      </c>
      <c r="P40" s="7">
        <v>128184.58100000001</v>
      </c>
      <c r="Q40" s="7">
        <v>2133.7959999999998</v>
      </c>
      <c r="R40" s="8">
        <v>1.6899999999999998E-2</v>
      </c>
      <c r="S40" s="12"/>
    </row>
    <row r="41" spans="1:19" ht="14.45" customHeight="1" x14ac:dyDescent="0.2">
      <c r="A41" s="5" t="s">
        <v>38</v>
      </c>
      <c r="B41" s="7">
        <v>68344.827000000005</v>
      </c>
      <c r="C41" s="7">
        <v>68355.198000000004</v>
      </c>
      <c r="D41" s="7">
        <v>68586.066000000006</v>
      </c>
      <c r="E41" s="7">
        <v>68728.076000000001</v>
      </c>
      <c r="F41" s="7">
        <v>68935.788</v>
      </c>
      <c r="G41" s="7">
        <v>68905.483999999997</v>
      </c>
      <c r="H41" s="7">
        <v>69006.671000000002</v>
      </c>
      <c r="I41" s="7">
        <v>69239.22</v>
      </c>
      <c r="J41" s="7">
        <v>69864.926000000007</v>
      </c>
      <c r="K41" s="7">
        <v>70554.236999999994</v>
      </c>
      <c r="L41" s="7">
        <v>71009.532219999994</v>
      </c>
      <c r="M41" s="7">
        <v>71006.694395280094</v>
      </c>
      <c r="N41" s="7">
        <v>71396.294999999998</v>
      </c>
      <c r="O41" s="7">
        <v>71626.137000000002</v>
      </c>
      <c r="P41" s="7">
        <v>72105.763999999996</v>
      </c>
      <c r="Q41" s="7">
        <v>1099.07</v>
      </c>
      <c r="R41" s="8">
        <v>1.55E-2</v>
      </c>
      <c r="S41" s="12"/>
    </row>
    <row r="42" spans="1:19" ht="14.45" customHeight="1" x14ac:dyDescent="0.2">
      <c r="A42" s="5" t="s">
        <v>39</v>
      </c>
      <c r="B42" s="7">
        <v>76322.505999999994</v>
      </c>
      <c r="C42" s="7">
        <v>76996.91</v>
      </c>
      <c r="D42" s="7">
        <v>77721.684999999998</v>
      </c>
      <c r="E42" s="7">
        <v>78533.097999999998</v>
      </c>
      <c r="F42" s="7">
        <v>79307.104999999996</v>
      </c>
      <c r="G42" s="7">
        <v>80167.455000000002</v>
      </c>
      <c r="H42" s="7">
        <v>80813.028999999995</v>
      </c>
      <c r="I42" s="7">
        <v>81569.687999999995</v>
      </c>
      <c r="J42" s="7">
        <v>83384.887000000002</v>
      </c>
      <c r="K42" s="7">
        <v>84850.343999999997</v>
      </c>
      <c r="L42" s="7">
        <v>86325.179699999993</v>
      </c>
      <c r="M42" s="7">
        <v>86314.434627709998</v>
      </c>
      <c r="N42" s="7">
        <v>87634.152000000002</v>
      </c>
      <c r="O42" s="7">
        <v>88274.816000000006</v>
      </c>
      <c r="P42" s="7">
        <v>89584.157000000007</v>
      </c>
      <c r="Q42" s="7">
        <v>3269.7220000000002</v>
      </c>
      <c r="R42" s="8">
        <v>3.7900000000000003E-2</v>
      </c>
      <c r="S42" s="12"/>
    </row>
    <row r="43" spans="1:19" ht="14.45" customHeight="1" x14ac:dyDescent="0.2">
      <c r="A43" s="5" t="s">
        <v>40</v>
      </c>
      <c r="B43" s="7">
        <v>4958.1220000000003</v>
      </c>
      <c r="C43" s="7">
        <v>4974.0630000000001</v>
      </c>
      <c r="D43" s="7">
        <v>4966.1989999999996</v>
      </c>
      <c r="E43" s="7">
        <v>4938.3249999999998</v>
      </c>
      <c r="F43" s="7">
        <v>4950.3950000000004</v>
      </c>
      <c r="G43" s="7">
        <v>5000.567</v>
      </c>
      <c r="H43" s="7">
        <v>5033.5569999999998</v>
      </c>
      <c r="I43" s="7">
        <v>5048.1639999999998</v>
      </c>
      <c r="J43" s="7">
        <v>5093.4189999999999</v>
      </c>
      <c r="K43" s="7">
        <v>5140.8239999999996</v>
      </c>
      <c r="L43" s="7">
        <v>5113.0879500000001</v>
      </c>
      <c r="M43" s="7">
        <v>5146.6289231700002</v>
      </c>
      <c r="N43" s="7">
        <v>5177.1549999999997</v>
      </c>
      <c r="O43" s="7">
        <v>5275.5789999999997</v>
      </c>
      <c r="P43" s="7">
        <v>5321.9920000000002</v>
      </c>
      <c r="Q43" s="7">
        <v>175.363</v>
      </c>
      <c r="R43" s="8">
        <v>3.4099999999999998E-2</v>
      </c>
      <c r="S43" s="12"/>
    </row>
    <row r="44" spans="1:19" ht="14.45" customHeight="1" x14ac:dyDescent="0.2">
      <c r="A44" s="5" t="s">
        <v>41</v>
      </c>
      <c r="B44" s="7">
        <v>115604.194</v>
      </c>
      <c r="C44" s="7">
        <v>116317.872</v>
      </c>
      <c r="D44" s="7">
        <v>117026.679</v>
      </c>
      <c r="E44" s="7">
        <v>117922.853</v>
      </c>
      <c r="F44" s="7">
        <v>118870.11</v>
      </c>
      <c r="G44" s="7">
        <v>119834.11599999999</v>
      </c>
      <c r="H44" s="7">
        <v>121078.607</v>
      </c>
      <c r="I44" s="7">
        <v>122304.894</v>
      </c>
      <c r="J44" s="7">
        <v>124444.677</v>
      </c>
      <c r="K44" s="7">
        <v>126565.781</v>
      </c>
      <c r="L44" s="7">
        <v>128004.79342</v>
      </c>
      <c r="M44" s="7">
        <v>127793.97935818</v>
      </c>
      <c r="N44" s="7">
        <v>128287.686</v>
      </c>
      <c r="O44" s="7">
        <v>129544.648</v>
      </c>
      <c r="P44" s="7">
        <v>130329.679</v>
      </c>
      <c r="Q44" s="7">
        <v>2535.6999999999998</v>
      </c>
      <c r="R44" s="8">
        <v>1.9800000000000002E-2</v>
      </c>
      <c r="S44" s="12"/>
    </row>
    <row r="45" spans="1:19" ht="14.45" customHeight="1" x14ac:dyDescent="0.2">
      <c r="A45" s="5" t="s">
        <v>42</v>
      </c>
      <c r="B45" s="7">
        <v>3413.09</v>
      </c>
      <c r="C45" s="7">
        <v>3437.6869999999999</v>
      </c>
      <c r="D45" s="7">
        <v>3481.1729999999998</v>
      </c>
      <c r="E45" s="7">
        <v>3562.9940000000001</v>
      </c>
      <c r="F45" s="7">
        <v>3582.2109999999998</v>
      </c>
      <c r="G45" s="7">
        <v>3582.75</v>
      </c>
      <c r="H45" s="7">
        <v>3628.6779999999999</v>
      </c>
      <c r="I45" s="7">
        <v>3705.7289999999998</v>
      </c>
      <c r="J45" s="7">
        <v>3730.462</v>
      </c>
      <c r="K45" s="7">
        <v>3777.3220000000001</v>
      </c>
      <c r="L45" s="7">
        <v>3793.8697400000001</v>
      </c>
      <c r="M45" s="7">
        <v>3826.17821009</v>
      </c>
      <c r="N45" s="7">
        <v>3839.6689999999999</v>
      </c>
      <c r="O45" s="7">
        <v>3867.5479999999998</v>
      </c>
      <c r="P45" s="7">
        <v>3900.01</v>
      </c>
      <c r="Q45" s="7">
        <v>73.831999999999994</v>
      </c>
      <c r="R45" s="8">
        <v>1.9300000000000001E-2</v>
      </c>
      <c r="S45" s="12"/>
    </row>
    <row r="46" spans="1:19" ht="14.45" customHeight="1" x14ac:dyDescent="0.2">
      <c r="A46" s="5" t="s">
        <v>43</v>
      </c>
      <c r="B46" s="7">
        <v>98625.850999999995</v>
      </c>
      <c r="C46" s="7">
        <v>99339.895000000004</v>
      </c>
      <c r="D46" s="7">
        <v>100032.34600000001</v>
      </c>
      <c r="E46" s="7">
        <v>100815.74</v>
      </c>
      <c r="F46" s="7">
        <v>101533.016</v>
      </c>
      <c r="G46" s="7">
        <v>102651.74800000001</v>
      </c>
      <c r="H46" s="7">
        <v>103376.818</v>
      </c>
      <c r="I46" s="7">
        <v>105135.01</v>
      </c>
      <c r="J46" s="7">
        <v>107424.12300000001</v>
      </c>
      <c r="K46" s="7">
        <v>109310.22</v>
      </c>
      <c r="L46" s="7">
        <v>110363.61889</v>
      </c>
      <c r="M46" s="7">
        <v>110689.01625344</v>
      </c>
      <c r="N46" s="7">
        <v>111027.284</v>
      </c>
      <c r="O46" s="7">
        <v>111920.548</v>
      </c>
      <c r="P46" s="7">
        <v>112832.962</v>
      </c>
      <c r="Q46" s="7">
        <v>2143.9459999999999</v>
      </c>
      <c r="R46" s="8">
        <v>1.9400000000000001E-2</v>
      </c>
      <c r="S46" s="12"/>
    </row>
    <row r="47" spans="1:19" ht="14.45" customHeight="1" x14ac:dyDescent="0.2">
      <c r="A47" s="5" t="s">
        <v>44</v>
      </c>
      <c r="B47" s="7">
        <v>283883.37900000002</v>
      </c>
      <c r="C47" s="7">
        <v>286794.58100000001</v>
      </c>
      <c r="D47" s="7">
        <v>289614.94</v>
      </c>
      <c r="E47" s="7">
        <v>292873.00900000002</v>
      </c>
      <c r="F47" s="7">
        <v>296173.739</v>
      </c>
      <c r="G47" s="7">
        <v>299403.74699999997</v>
      </c>
      <c r="H47" s="7">
        <v>302614.27799999999</v>
      </c>
      <c r="I47" s="7">
        <v>306035.658</v>
      </c>
      <c r="J47" s="7">
        <v>308863.28100000002</v>
      </c>
      <c r="K47" s="7">
        <v>311769.261</v>
      </c>
      <c r="L47" s="7">
        <v>316059.45931000001</v>
      </c>
      <c r="M47" s="7">
        <v>315758.13568067102</v>
      </c>
      <c r="N47" s="7">
        <v>318900.80900000001</v>
      </c>
      <c r="O47" s="7">
        <v>322669.44199999998</v>
      </c>
      <c r="P47" s="7">
        <v>325819.86700000003</v>
      </c>
      <c r="Q47" s="7">
        <v>10061.731</v>
      </c>
      <c r="R47" s="8">
        <v>3.1899999999999998E-2</v>
      </c>
      <c r="S47" s="12"/>
    </row>
    <row r="48" spans="1:19" ht="14.45" customHeight="1" x14ac:dyDescent="0.2">
      <c r="A48" s="5" t="s">
        <v>45</v>
      </c>
      <c r="B48" s="7">
        <v>5716.7030000000004</v>
      </c>
      <c r="C48" s="7">
        <v>5753.7460000000001</v>
      </c>
      <c r="D48" s="7">
        <v>5786.665</v>
      </c>
      <c r="E48" s="7">
        <v>5789.4880000000003</v>
      </c>
      <c r="F48" s="7">
        <v>5790.8069999999998</v>
      </c>
      <c r="G48" s="7">
        <v>5837.0280000000002</v>
      </c>
      <c r="H48" s="7">
        <v>5871.5630000000001</v>
      </c>
      <c r="I48" s="7">
        <v>5904.777</v>
      </c>
      <c r="J48" s="7">
        <v>5917.3530000000001</v>
      </c>
      <c r="K48" s="7">
        <v>5892.5529999999999</v>
      </c>
      <c r="L48" s="7">
        <v>5943.64257</v>
      </c>
      <c r="M48" s="7">
        <v>5947.1075514900003</v>
      </c>
      <c r="N48" s="7">
        <v>5987.7</v>
      </c>
      <c r="O48" s="7">
        <v>5581.598</v>
      </c>
      <c r="P48" s="7">
        <v>5590.0339999999997</v>
      </c>
      <c r="Q48" s="7">
        <v>-357.07400000000001</v>
      </c>
      <c r="R48" s="8">
        <v>-0.06</v>
      </c>
      <c r="S48" s="12"/>
    </row>
    <row r="49" spans="1:19" ht="14.45" customHeight="1" x14ac:dyDescent="0.2">
      <c r="A49" s="5" t="s">
        <v>46</v>
      </c>
      <c r="B49" s="7">
        <v>6750.1270000000004</v>
      </c>
      <c r="C49" s="7">
        <v>6847.42</v>
      </c>
      <c r="D49" s="7">
        <v>6932.268</v>
      </c>
      <c r="E49" s="7">
        <v>6990.98</v>
      </c>
      <c r="F49" s="7">
        <v>7099.9650000000001</v>
      </c>
      <c r="G49" s="7">
        <v>7042.384</v>
      </c>
      <c r="H49" s="7">
        <v>7152.915</v>
      </c>
      <c r="I49" s="7">
        <v>7294.4579999999996</v>
      </c>
      <c r="J49" s="7">
        <v>7423.375</v>
      </c>
      <c r="K49" s="7">
        <v>7531.6549999999997</v>
      </c>
      <c r="L49" s="7">
        <v>7645.4495500000003</v>
      </c>
      <c r="M49" s="7">
        <v>7648.3541434199997</v>
      </c>
      <c r="N49" s="7">
        <v>7815.933</v>
      </c>
      <c r="O49" s="7">
        <v>7981.5709999999999</v>
      </c>
      <c r="P49" s="7">
        <v>8157.3329999999996</v>
      </c>
      <c r="Q49" s="7">
        <v>508.97899999999998</v>
      </c>
      <c r="R49" s="8">
        <v>6.6500000000000004E-2</v>
      </c>
      <c r="S49" s="12"/>
    </row>
    <row r="50" spans="1:19" ht="14.45" customHeight="1" x14ac:dyDescent="0.2">
      <c r="A50" s="5" t="s">
        <v>47</v>
      </c>
      <c r="B50" s="7">
        <v>3665.4270000000001</v>
      </c>
      <c r="C50" s="7">
        <v>3682.7620000000002</v>
      </c>
      <c r="D50" s="7">
        <v>3694.8240000000001</v>
      </c>
      <c r="E50" s="7">
        <v>3710.5990000000002</v>
      </c>
      <c r="F50" s="7">
        <v>3730.8670000000002</v>
      </c>
      <c r="G50" s="7">
        <v>3758.8409999999999</v>
      </c>
      <c r="H50" s="7">
        <v>3767.306</v>
      </c>
      <c r="I50" s="7">
        <v>3805.1509999999998</v>
      </c>
      <c r="J50" s="7">
        <v>3835.0630000000001</v>
      </c>
      <c r="K50" s="7">
        <v>3858.5079999999998</v>
      </c>
      <c r="L50" s="7">
        <v>3879.4098399999998</v>
      </c>
      <c r="M50" s="7">
        <v>3941.1187938100002</v>
      </c>
      <c r="N50" s="7">
        <v>3968.1320000000001</v>
      </c>
      <c r="O50" s="7">
        <v>4001.4929999999999</v>
      </c>
      <c r="P50" s="7">
        <v>4001.77</v>
      </c>
      <c r="Q50" s="7">
        <v>60.651000000000003</v>
      </c>
      <c r="R50" s="8">
        <v>1.54E-2</v>
      </c>
      <c r="S50" s="12"/>
    </row>
    <row r="51" spans="1:19" ht="14.45" customHeight="1" x14ac:dyDescent="0.2">
      <c r="A51" s="5" t="s">
        <v>48</v>
      </c>
      <c r="B51" s="7">
        <v>24842.374</v>
      </c>
      <c r="C51" s="7">
        <v>24873.635999999999</v>
      </c>
      <c r="D51" s="7">
        <v>24869.442999999999</v>
      </c>
      <c r="E51" s="7">
        <v>24918.687000000002</v>
      </c>
      <c r="F51" s="7">
        <v>24969.097000000002</v>
      </c>
      <c r="G51" s="7">
        <v>25098.074000000001</v>
      </c>
      <c r="H51" s="7">
        <v>25204.786</v>
      </c>
      <c r="I51" s="7">
        <v>25245.805</v>
      </c>
      <c r="J51" s="7">
        <v>25321.853999999999</v>
      </c>
      <c r="K51" s="7">
        <v>25381.255000000001</v>
      </c>
      <c r="L51" s="7">
        <v>25503.315429999999</v>
      </c>
      <c r="M51" s="7">
        <v>25523.9157182901</v>
      </c>
      <c r="N51" s="7">
        <v>25776.607</v>
      </c>
      <c r="O51" s="7">
        <v>25878.531999999999</v>
      </c>
      <c r="P51" s="7">
        <v>25929.123</v>
      </c>
      <c r="Q51" s="7">
        <v>405.20699999999999</v>
      </c>
      <c r="R51" s="8">
        <v>1.5900000000000001E-2</v>
      </c>
      <c r="S51" s="12"/>
    </row>
    <row r="52" spans="1:19" ht="14.45" customHeight="1" x14ac:dyDescent="0.2">
      <c r="A52" s="5" t="s">
        <v>49</v>
      </c>
      <c r="B52" s="7">
        <v>213798.22</v>
      </c>
      <c r="C52" s="7">
        <v>215578.70199999999</v>
      </c>
      <c r="D52" s="7">
        <v>217705.16</v>
      </c>
      <c r="E52" s="7">
        <v>221021.519</v>
      </c>
      <c r="F52" s="7">
        <v>224428.76300000001</v>
      </c>
      <c r="G52" s="7">
        <v>227870.823</v>
      </c>
      <c r="H52" s="7">
        <v>231566.16099999999</v>
      </c>
      <c r="I52" s="7">
        <v>235708.52</v>
      </c>
      <c r="J52" s="7">
        <v>240450.97200000001</v>
      </c>
      <c r="K52" s="7">
        <v>244651.92199999999</v>
      </c>
      <c r="L52" s="7">
        <v>247965.40651999999</v>
      </c>
      <c r="M52" s="7">
        <v>248460.77012314001</v>
      </c>
      <c r="N52" s="7">
        <v>251124.503</v>
      </c>
      <c r="O52" s="7">
        <v>256098.47700000001</v>
      </c>
      <c r="P52" s="7">
        <v>258138.916</v>
      </c>
      <c r="Q52" s="7">
        <v>9678.1460000000006</v>
      </c>
      <c r="R52" s="8">
        <v>3.9E-2</v>
      </c>
      <c r="S52" s="12"/>
    </row>
    <row r="53" spans="1:19" ht="14.45" customHeight="1" x14ac:dyDescent="0.2">
      <c r="A53" s="5" t="s">
        <v>50</v>
      </c>
      <c r="B53" s="7">
        <v>33749.875</v>
      </c>
      <c r="C53" s="7">
        <v>34025.165999999997</v>
      </c>
      <c r="D53" s="7">
        <v>34305.580999999998</v>
      </c>
      <c r="E53" s="7">
        <v>34624.209000000003</v>
      </c>
      <c r="F53" s="7">
        <v>34918.864000000001</v>
      </c>
      <c r="G53" s="7">
        <v>35383.087</v>
      </c>
      <c r="H53" s="7">
        <v>35900.792000000001</v>
      </c>
      <c r="I53" s="7">
        <v>36393.184999999998</v>
      </c>
      <c r="J53" s="7">
        <v>36948.809000000001</v>
      </c>
      <c r="K53" s="7">
        <v>37484.756000000001</v>
      </c>
      <c r="L53" s="7">
        <v>38286.477500000001</v>
      </c>
      <c r="M53" s="7">
        <v>38256.153686339901</v>
      </c>
      <c r="N53" s="7">
        <v>38853.574999999997</v>
      </c>
      <c r="O53" s="7">
        <v>39248.298999999999</v>
      </c>
      <c r="P53" s="7">
        <v>39705.118000000002</v>
      </c>
      <c r="Q53" s="7">
        <v>1448.9639999999999</v>
      </c>
      <c r="R53" s="8">
        <v>3.7900000000000003E-2</v>
      </c>
      <c r="S53" s="12"/>
    </row>
    <row r="54" spans="1:19" ht="14.45" customHeight="1" x14ac:dyDescent="0.2">
      <c r="A54" s="5" t="s">
        <v>51</v>
      </c>
      <c r="B54" s="7">
        <v>15093.762000000001</v>
      </c>
      <c r="C54" s="7">
        <v>15209.055</v>
      </c>
      <c r="D54" s="7">
        <v>15290.985000000001</v>
      </c>
      <c r="E54" s="7">
        <v>15369.187</v>
      </c>
      <c r="F54" s="7">
        <v>15455.614</v>
      </c>
      <c r="G54" s="7">
        <v>15527.315000000001</v>
      </c>
      <c r="H54" s="7">
        <v>15507.017</v>
      </c>
      <c r="I54" s="7">
        <v>15615.944</v>
      </c>
      <c r="J54" s="7">
        <v>15774.875</v>
      </c>
      <c r="K54" s="7">
        <v>15853.758</v>
      </c>
      <c r="L54" s="7">
        <v>15990.69412</v>
      </c>
      <c r="M54" s="7">
        <v>16088.258869380001</v>
      </c>
      <c r="N54" s="7">
        <v>16180.105</v>
      </c>
      <c r="O54" s="7">
        <v>16325.142</v>
      </c>
      <c r="P54" s="7">
        <v>16391.057000000001</v>
      </c>
      <c r="Q54" s="7">
        <v>302.798</v>
      </c>
      <c r="R54" s="8">
        <v>1.8800000000000001E-2</v>
      </c>
      <c r="S54" s="12"/>
    </row>
    <row r="55" spans="1:19" ht="14.45" customHeight="1" x14ac:dyDescent="0.2">
      <c r="A55" s="5" t="s">
        <v>52</v>
      </c>
      <c r="B55" s="7">
        <v>1279.999</v>
      </c>
      <c r="C55" s="7">
        <v>1268.4159999999999</v>
      </c>
      <c r="D55" s="7">
        <v>1256.5930000000001</v>
      </c>
      <c r="E55" s="7">
        <v>1245.7560000000001</v>
      </c>
      <c r="F55" s="7">
        <v>1232.088</v>
      </c>
      <c r="G55" s="7">
        <v>1231.673</v>
      </c>
      <c r="H55" s="7">
        <v>1219.9970000000001</v>
      </c>
      <c r="I55" s="7">
        <v>1204.83</v>
      </c>
      <c r="J55" s="7">
        <v>1191.482</v>
      </c>
      <c r="K55" s="7">
        <v>1178.2760000000001</v>
      </c>
      <c r="L55" s="7">
        <v>1215.53217</v>
      </c>
      <c r="M55" s="7">
        <v>1196.46615806</v>
      </c>
      <c r="N55" s="7">
        <v>1196.2460000000001</v>
      </c>
      <c r="O55" s="7">
        <v>1195.931</v>
      </c>
      <c r="P55" s="7">
        <v>1198.3599999999999</v>
      </c>
      <c r="Q55" s="7">
        <v>1.8939999999999999</v>
      </c>
      <c r="R55" s="8">
        <v>1.6000000000000001E-3</v>
      </c>
      <c r="S55" s="12"/>
    </row>
    <row r="56" spans="1:19" ht="14.45" customHeight="1" x14ac:dyDescent="0.2">
      <c r="A56" s="5" t="s">
        <v>53</v>
      </c>
      <c r="B56" s="7">
        <v>83394.62</v>
      </c>
      <c r="C56" s="7">
        <v>86163.64</v>
      </c>
      <c r="D56" s="7">
        <v>86864.547000000006</v>
      </c>
      <c r="E56" s="7">
        <v>87667.661999999997</v>
      </c>
      <c r="F56" s="7">
        <v>88676.278000000006</v>
      </c>
      <c r="G56" s="7">
        <v>89032.258000000002</v>
      </c>
      <c r="H56" s="7">
        <v>90721.944000000003</v>
      </c>
      <c r="I56" s="7">
        <v>92151.289000000004</v>
      </c>
      <c r="J56" s="7">
        <v>94299.009000000005</v>
      </c>
      <c r="K56" s="7">
        <v>95471.948999999993</v>
      </c>
      <c r="L56" s="7">
        <v>97468.821840000004</v>
      </c>
      <c r="M56" s="7">
        <v>97348.862492490094</v>
      </c>
      <c r="N56" s="7">
        <v>98210.982999999993</v>
      </c>
      <c r="O56" s="7">
        <v>98567.629000000001</v>
      </c>
      <c r="P56" s="7">
        <v>99206.326000000001</v>
      </c>
      <c r="Q56" s="7">
        <v>1857.4639999999999</v>
      </c>
      <c r="R56" s="8">
        <v>1.9099999999999999E-2</v>
      </c>
      <c r="S56" s="12"/>
    </row>
    <row r="57" spans="1:19" ht="14.45" customHeight="1" x14ac:dyDescent="0.2">
      <c r="A57" s="5" t="s">
        <v>54</v>
      </c>
      <c r="B57" s="7">
        <v>198894.55499999999</v>
      </c>
      <c r="C57" s="7">
        <v>200033.47899999999</v>
      </c>
      <c r="D57" s="7">
        <v>201433.60699999999</v>
      </c>
      <c r="E57" s="7">
        <v>203770.633</v>
      </c>
      <c r="F57" s="7">
        <v>205700.55799999999</v>
      </c>
      <c r="G57" s="7">
        <v>207876.78099999999</v>
      </c>
      <c r="H57" s="7">
        <v>210455.74400000001</v>
      </c>
      <c r="I57" s="7">
        <v>213911.70800000001</v>
      </c>
      <c r="J57" s="7">
        <v>217833.799</v>
      </c>
      <c r="K57" s="7">
        <v>221675.95600000001</v>
      </c>
      <c r="L57" s="7">
        <v>224515.22967</v>
      </c>
      <c r="M57" s="7">
        <v>224585.63225174</v>
      </c>
      <c r="N57" s="7">
        <v>224038.26699999999</v>
      </c>
      <c r="O57" s="7">
        <v>229364.26699999999</v>
      </c>
      <c r="P57" s="7">
        <v>233473.94699999999</v>
      </c>
      <c r="Q57" s="7">
        <v>8888.3150000000005</v>
      </c>
      <c r="R57" s="8">
        <v>3.9600000000000003E-2</v>
      </c>
      <c r="S57" s="12"/>
    </row>
    <row r="58" spans="1:19" ht="14.45" customHeight="1" x14ac:dyDescent="0.2">
      <c r="A58" s="5" t="s">
        <v>55</v>
      </c>
      <c r="B58" s="7">
        <v>29992.055</v>
      </c>
      <c r="C58" s="7">
        <v>30007.682000000001</v>
      </c>
      <c r="D58" s="7">
        <v>29943.066999999999</v>
      </c>
      <c r="E58" s="7">
        <v>29925.331999999999</v>
      </c>
      <c r="F58" s="7">
        <v>29935.489000000001</v>
      </c>
      <c r="G58" s="7">
        <v>29976.137999999999</v>
      </c>
      <c r="H58" s="7">
        <v>29992.794000000002</v>
      </c>
      <c r="I58" s="7">
        <v>29872.437999999998</v>
      </c>
      <c r="J58" s="7">
        <v>29802.591</v>
      </c>
      <c r="K58" s="7">
        <v>29729.947</v>
      </c>
      <c r="L58" s="7">
        <v>29683.64646</v>
      </c>
      <c r="M58" s="7">
        <v>29596.007810210001</v>
      </c>
      <c r="N58" s="7">
        <v>29666.82</v>
      </c>
      <c r="O58" s="7">
        <v>29841.731</v>
      </c>
      <c r="P58" s="7">
        <v>29957.896000000001</v>
      </c>
      <c r="Q58" s="7">
        <v>361.88799999999998</v>
      </c>
      <c r="R58" s="8">
        <v>1.2200000000000001E-2</v>
      </c>
      <c r="S58" s="12"/>
    </row>
    <row r="59" spans="1:19" ht="14.45" customHeight="1" x14ac:dyDescent="0.2">
      <c r="A59" s="5" t="s">
        <v>56</v>
      </c>
      <c r="B59" s="7">
        <v>51354.582000000002</v>
      </c>
      <c r="C59" s="7">
        <v>50951.235999999997</v>
      </c>
      <c r="D59" s="7">
        <v>51896.499000000003</v>
      </c>
      <c r="E59" s="7">
        <v>52000.472999999998</v>
      </c>
      <c r="F59" s="7">
        <v>52332.417000000001</v>
      </c>
      <c r="G59" s="7">
        <v>52869.961000000003</v>
      </c>
      <c r="H59" s="7">
        <v>53123.764000000003</v>
      </c>
      <c r="I59" s="7">
        <v>53590.038</v>
      </c>
      <c r="J59" s="7">
        <v>53954.281000000003</v>
      </c>
      <c r="K59" s="7">
        <v>54699.769</v>
      </c>
      <c r="L59" s="7">
        <v>54837.232980000001</v>
      </c>
      <c r="M59" s="7">
        <v>54753.226182480103</v>
      </c>
      <c r="N59" s="7">
        <v>51371.639000000003</v>
      </c>
      <c r="O59" s="7">
        <v>54610.928</v>
      </c>
      <c r="P59" s="7">
        <v>54986.803999999996</v>
      </c>
      <c r="Q59" s="7">
        <v>233.578</v>
      </c>
      <c r="R59" s="8">
        <v>4.3E-3</v>
      </c>
      <c r="S59" s="12"/>
    </row>
    <row r="60" spans="1:19" ht="14.45" customHeight="1" x14ac:dyDescent="0.2">
      <c r="A60" s="5" t="s">
        <v>57</v>
      </c>
      <c r="B60" s="7">
        <v>7756.2110000000002</v>
      </c>
      <c r="C60" s="7">
        <v>7780.0519999999997</v>
      </c>
      <c r="D60" s="7">
        <v>7793.5649999999996</v>
      </c>
      <c r="E60" s="7">
        <v>7772.9650000000001</v>
      </c>
      <c r="F60" s="7">
        <v>7780.6970000000001</v>
      </c>
      <c r="G60" s="7">
        <v>7756.5640000000003</v>
      </c>
      <c r="H60" s="7">
        <v>7740.7110000000002</v>
      </c>
      <c r="I60" s="7">
        <v>7764.6239999999998</v>
      </c>
      <c r="J60" s="7">
        <v>7771.3249999999998</v>
      </c>
      <c r="K60" s="7">
        <v>7752.1729999999998</v>
      </c>
      <c r="L60" s="7">
        <v>7737.8055899999999</v>
      </c>
      <c r="M60" s="7">
        <v>7828.6621612400004</v>
      </c>
      <c r="N60" s="7">
        <v>7863.3069999999998</v>
      </c>
      <c r="O60" s="7">
        <v>7925.7690000000002</v>
      </c>
      <c r="P60" s="7">
        <v>7976.759</v>
      </c>
      <c r="Q60" s="7">
        <v>148.09700000000001</v>
      </c>
      <c r="R60" s="8">
        <v>1.89E-2</v>
      </c>
      <c r="S60" s="12"/>
    </row>
    <row r="61" spans="1:19" ht="14.45" customHeight="1" x14ac:dyDescent="0.2">
      <c r="A61" s="5" t="s">
        <v>58</v>
      </c>
      <c r="B61" s="7">
        <v>413236.93</v>
      </c>
      <c r="C61" s="7">
        <v>416384.01299999998</v>
      </c>
      <c r="D61" s="7">
        <v>419555.929</v>
      </c>
      <c r="E61" s="7">
        <v>424685.609</v>
      </c>
      <c r="F61" s="7">
        <v>430802.21899999998</v>
      </c>
      <c r="G61" s="7">
        <v>437682.13400000002</v>
      </c>
      <c r="H61" s="7">
        <v>448113.86900000001</v>
      </c>
      <c r="I61" s="7">
        <v>456353.32400000002</v>
      </c>
      <c r="J61" s="7">
        <v>462874.25300000003</v>
      </c>
      <c r="K61" s="7">
        <v>469169.696</v>
      </c>
      <c r="L61" s="7">
        <v>477472.53946</v>
      </c>
      <c r="M61" s="7">
        <v>476729.19086646999</v>
      </c>
      <c r="N61" s="7">
        <v>483396.065</v>
      </c>
      <c r="O61" s="7">
        <v>486928.45199999999</v>
      </c>
      <c r="P61" s="7">
        <v>491186.45400000003</v>
      </c>
      <c r="Q61" s="7">
        <v>14457.263000000001</v>
      </c>
      <c r="R61" s="8">
        <v>3.0300000000000001E-2</v>
      </c>
      <c r="S61" s="12"/>
    </row>
    <row r="62" spans="1:19" ht="14.45" customHeight="1" x14ac:dyDescent="0.2">
      <c r="A62" s="5" t="s">
        <v>59</v>
      </c>
      <c r="B62" s="7">
        <v>4036.15</v>
      </c>
      <c r="C62" s="7">
        <v>4019.5010000000002</v>
      </c>
      <c r="D62" s="7">
        <v>4016.2350000000001</v>
      </c>
      <c r="E62" s="7">
        <v>3965.366</v>
      </c>
      <c r="F62" s="7">
        <v>3945.2449999999999</v>
      </c>
      <c r="G62" s="7">
        <v>3923.2860000000001</v>
      </c>
      <c r="H62" s="7">
        <v>3990.549</v>
      </c>
      <c r="I62" s="7">
        <v>3953.5070000000001</v>
      </c>
      <c r="J62" s="7">
        <v>3758.1759999999999</v>
      </c>
      <c r="K62" s="7">
        <v>3789.8090000000002</v>
      </c>
      <c r="L62" s="7">
        <v>4094.7638499999998</v>
      </c>
      <c r="M62" s="7">
        <v>4083.9471327199999</v>
      </c>
      <c r="N62" s="7">
        <v>4010.643</v>
      </c>
      <c r="O62" s="7">
        <v>4063.0630000000001</v>
      </c>
      <c r="P62" s="7">
        <v>4209.0330000000004</v>
      </c>
      <c r="Q62" s="7">
        <v>125.086</v>
      </c>
      <c r="R62" s="8">
        <v>3.0599999999999999E-2</v>
      </c>
      <c r="S62" s="12"/>
    </row>
    <row r="63" spans="1:19" ht="14.45" customHeight="1" x14ac:dyDescent="0.2">
      <c r="A63" s="5" t="s">
        <v>60</v>
      </c>
      <c r="B63" s="7">
        <v>30762.667000000001</v>
      </c>
      <c r="C63" s="7">
        <v>31153.977999999999</v>
      </c>
      <c r="D63" s="7">
        <v>31449.440999999999</v>
      </c>
      <c r="E63" s="7">
        <v>31731.861000000001</v>
      </c>
      <c r="F63" s="7">
        <v>32189.217000000001</v>
      </c>
      <c r="G63" s="7">
        <v>32539.444</v>
      </c>
      <c r="H63" s="7">
        <v>33095.673999999999</v>
      </c>
      <c r="I63" s="7">
        <v>33495.870999999999</v>
      </c>
      <c r="J63" s="7">
        <v>34013.012999999999</v>
      </c>
      <c r="K63" s="7">
        <v>34510.832999999999</v>
      </c>
      <c r="L63" s="7">
        <v>34526.81955</v>
      </c>
      <c r="M63" s="7">
        <v>34574.545266410001</v>
      </c>
      <c r="N63" s="7">
        <v>34867.497000000003</v>
      </c>
      <c r="O63" s="7">
        <v>35192.845999999998</v>
      </c>
      <c r="P63" s="7">
        <v>35309.309000000001</v>
      </c>
      <c r="Q63" s="7">
        <v>734.76400000000001</v>
      </c>
      <c r="R63" s="8">
        <v>2.1299999999999999E-2</v>
      </c>
      <c r="S63" s="12"/>
    </row>
    <row r="64" spans="1:19" ht="14.45" customHeight="1" x14ac:dyDescent="0.2">
      <c r="A64" s="5" t="s">
        <v>61</v>
      </c>
      <c r="B64" s="7">
        <v>79806.035000000003</v>
      </c>
      <c r="C64" s="7">
        <v>80328.192999999999</v>
      </c>
      <c r="D64" s="7">
        <v>80787.497000000003</v>
      </c>
      <c r="E64" s="7">
        <v>81658.490999999995</v>
      </c>
      <c r="F64" s="7">
        <v>82652.267000000007</v>
      </c>
      <c r="G64" s="7">
        <v>82926.206999999995</v>
      </c>
      <c r="H64" s="7">
        <v>83399.626000000004</v>
      </c>
      <c r="I64" s="7">
        <v>84235.212</v>
      </c>
      <c r="J64" s="7">
        <v>85638.956000000006</v>
      </c>
      <c r="K64" s="7">
        <v>87233.505000000005</v>
      </c>
      <c r="L64" s="7">
        <v>88088.193759999995</v>
      </c>
      <c r="M64" s="7">
        <v>88304.602748809993</v>
      </c>
      <c r="N64" s="7">
        <v>88897.214999999997</v>
      </c>
      <c r="O64" s="7">
        <v>89387.040999999997</v>
      </c>
      <c r="P64" s="7">
        <v>90377.793000000005</v>
      </c>
      <c r="Q64" s="7">
        <v>2073.19</v>
      </c>
      <c r="R64" s="8">
        <v>2.35E-2</v>
      </c>
      <c r="S64" s="12"/>
    </row>
    <row r="65" spans="1:19" ht="14.45" customHeight="1" x14ac:dyDescent="0.2">
      <c r="A65" s="5" t="s">
        <v>62</v>
      </c>
      <c r="B65" s="7">
        <v>392378.20600000001</v>
      </c>
      <c r="C65" s="7">
        <v>395075.30900000001</v>
      </c>
      <c r="D65" s="7">
        <v>398336.12400000001</v>
      </c>
      <c r="E65" s="7">
        <v>402577.22899999999</v>
      </c>
      <c r="F65" s="7">
        <v>409530.45199999999</v>
      </c>
      <c r="G65" s="7">
        <v>416622.625</v>
      </c>
      <c r="H65" s="7">
        <v>425058.17200000002</v>
      </c>
      <c r="I65" s="7">
        <v>434818.14</v>
      </c>
      <c r="J65" s="7">
        <v>442482.375</v>
      </c>
      <c r="K65" s="7">
        <v>450912.701</v>
      </c>
      <c r="L65" s="7">
        <v>463070.32290000003</v>
      </c>
      <c r="M65" s="7">
        <v>462610.990634149</v>
      </c>
      <c r="N65" s="7">
        <v>471011.82199999999</v>
      </c>
      <c r="O65" s="7">
        <v>477097.223</v>
      </c>
      <c r="P65" s="7">
        <v>481766.36300000001</v>
      </c>
      <c r="Q65" s="7">
        <v>19155.371999999999</v>
      </c>
      <c r="R65" s="8">
        <v>4.1399999999999999E-2</v>
      </c>
      <c r="S65" s="12"/>
    </row>
    <row r="66" spans="1:19" ht="14.45" customHeight="1" x14ac:dyDescent="0.2">
      <c r="A66" s="5" t="s">
        <v>63</v>
      </c>
      <c r="B66" s="7">
        <v>15768.995999999999</v>
      </c>
      <c r="C66" s="7">
        <v>15945.998</v>
      </c>
      <c r="D66" s="7">
        <v>16055.999</v>
      </c>
      <c r="E66" s="7">
        <v>16237.996999999999</v>
      </c>
      <c r="F66" s="7">
        <v>16422.004000000001</v>
      </c>
      <c r="G66" s="7">
        <v>16571.005000000001</v>
      </c>
      <c r="H66" s="7">
        <v>16775.005000000001</v>
      </c>
      <c r="I66" s="7">
        <v>16931.994999999999</v>
      </c>
      <c r="J66" s="7">
        <v>17208.995999999999</v>
      </c>
      <c r="K66" s="7">
        <v>17487.989000000001</v>
      </c>
      <c r="L66" s="7">
        <v>17788</v>
      </c>
      <c r="M66" s="7">
        <v>17788</v>
      </c>
      <c r="N66" s="7">
        <v>17850</v>
      </c>
      <c r="O66" s="7">
        <v>18150</v>
      </c>
      <c r="P66" s="7">
        <v>18350</v>
      </c>
      <c r="Q66" s="7">
        <v>562</v>
      </c>
      <c r="R66" s="8">
        <v>3.1600000000000003E-2</v>
      </c>
      <c r="S66" s="12"/>
    </row>
    <row r="67" spans="1:19" ht="14.45" customHeight="1" x14ac:dyDescent="0.2">
      <c r="A67" s="5" t="s">
        <v>64</v>
      </c>
      <c r="B67" s="7">
        <v>3110.422</v>
      </c>
      <c r="C67" s="7">
        <v>3102.2289999999998</v>
      </c>
      <c r="D67" s="7">
        <v>3092.6909999999998</v>
      </c>
      <c r="E67" s="7">
        <v>3097.652</v>
      </c>
      <c r="F67" s="7">
        <v>3093.0340000000001</v>
      </c>
      <c r="G67" s="7">
        <v>3070.3389999999999</v>
      </c>
      <c r="H67" s="7">
        <v>3061.058</v>
      </c>
      <c r="I67" s="7">
        <v>3054.607</v>
      </c>
      <c r="J67" s="7">
        <v>3046.317</v>
      </c>
      <c r="K67" s="7">
        <v>3034.0279999999998</v>
      </c>
      <c r="L67" s="7">
        <v>2910.0375399999998</v>
      </c>
      <c r="M67" s="7">
        <v>3040.8838850900001</v>
      </c>
      <c r="N67" s="7">
        <v>3063.355</v>
      </c>
      <c r="O67" s="7">
        <v>3068.7179999999998</v>
      </c>
      <c r="P67" s="7">
        <v>3066.3519999999999</v>
      </c>
      <c r="Q67" s="7">
        <v>25.468</v>
      </c>
      <c r="R67" s="8">
        <v>8.3999999999999995E-3</v>
      </c>
      <c r="S67" s="12"/>
    </row>
    <row r="68" spans="1:19" ht="14.45" customHeight="1" x14ac:dyDescent="0.2">
      <c r="A68" s="5" t="s">
        <v>65</v>
      </c>
      <c r="B68" s="7">
        <v>5826.2730000000001</v>
      </c>
      <c r="C68" s="7">
        <v>5869.2569999999996</v>
      </c>
      <c r="D68" s="7">
        <v>5874.982</v>
      </c>
      <c r="E68" s="7">
        <v>5885.7730000000001</v>
      </c>
      <c r="F68" s="7">
        <v>5910.2759999999998</v>
      </c>
      <c r="G68" s="7">
        <v>5933.43</v>
      </c>
      <c r="H68" s="7">
        <v>5952.6490000000003</v>
      </c>
      <c r="I68" s="7">
        <v>6017.37</v>
      </c>
      <c r="J68" s="7">
        <v>6044.6980000000003</v>
      </c>
      <c r="K68" s="7">
        <v>6085.0410000000002</v>
      </c>
      <c r="L68" s="7">
        <v>6210.3682200000003</v>
      </c>
      <c r="M68" s="7">
        <v>6093.3951874799905</v>
      </c>
      <c r="N68" s="7">
        <v>6124.7709999999997</v>
      </c>
      <c r="O68" s="7">
        <v>6172.6080000000002</v>
      </c>
      <c r="P68" s="7">
        <v>6234.259</v>
      </c>
      <c r="Q68" s="7">
        <v>140.864</v>
      </c>
      <c r="R68" s="8">
        <v>2.3099999999999999E-2</v>
      </c>
      <c r="S68" s="12"/>
    </row>
    <row r="69" spans="1:19" ht="14.45" customHeight="1" x14ac:dyDescent="0.2">
      <c r="A69" s="5" t="s">
        <v>66</v>
      </c>
      <c r="B69" s="7">
        <v>378766.40399999998</v>
      </c>
      <c r="C69" s="7">
        <v>381802.989</v>
      </c>
      <c r="D69" s="7">
        <v>384868.67800000001</v>
      </c>
      <c r="E69" s="7">
        <v>389563.05099999998</v>
      </c>
      <c r="F69" s="7">
        <v>394553.61900000001</v>
      </c>
      <c r="G69" s="7">
        <v>399920.87199999997</v>
      </c>
      <c r="H69" s="7">
        <v>406211.05499999999</v>
      </c>
      <c r="I69" s="7">
        <v>409597.114</v>
      </c>
      <c r="J69" s="7">
        <v>416243.48</v>
      </c>
      <c r="K69" s="7">
        <v>421616.65100000001</v>
      </c>
      <c r="L69" s="7">
        <v>428211.40691999998</v>
      </c>
      <c r="M69" s="7">
        <v>428454.06817623001</v>
      </c>
      <c r="N69" s="7">
        <v>434817.54599999997</v>
      </c>
      <c r="O69" s="7">
        <v>439428.06800000003</v>
      </c>
      <c r="P69" s="7">
        <v>444083.20799999998</v>
      </c>
      <c r="Q69" s="7">
        <v>15629.14</v>
      </c>
      <c r="R69" s="8">
        <v>3.6499999999999998E-2</v>
      </c>
      <c r="S69" s="12"/>
    </row>
    <row r="70" spans="1:19" ht="14.45" customHeight="1" x14ac:dyDescent="0.2">
      <c r="A70" s="5" t="s">
        <v>67</v>
      </c>
      <c r="B70" s="7">
        <v>7091.335</v>
      </c>
      <c r="C70" s="7">
        <v>7029.2129999999997</v>
      </c>
      <c r="D70" s="7">
        <v>7038.7520000000004</v>
      </c>
      <c r="E70" s="7">
        <v>7010.2259999999997</v>
      </c>
      <c r="F70" s="7">
        <v>6982.7330000000002</v>
      </c>
      <c r="G70" s="7">
        <v>6943.8270000000002</v>
      </c>
      <c r="H70" s="7">
        <v>6921.165</v>
      </c>
      <c r="I70" s="7">
        <v>6889.2079999999996</v>
      </c>
      <c r="J70" s="7">
        <v>6866.5609999999997</v>
      </c>
      <c r="K70" s="7">
        <v>6846.8779999999997</v>
      </c>
      <c r="L70" s="7">
        <v>6977.8341799999998</v>
      </c>
      <c r="M70" s="7">
        <v>6987.2403783900099</v>
      </c>
      <c r="N70" s="7">
        <v>6992.5529999999999</v>
      </c>
      <c r="O70" s="7">
        <v>7024.1760000000004</v>
      </c>
      <c r="P70" s="7">
        <v>7066.7470000000003</v>
      </c>
      <c r="Q70" s="7">
        <v>79.507000000000005</v>
      </c>
      <c r="R70" s="8">
        <v>1.14E-2</v>
      </c>
      <c r="S70" s="12"/>
    </row>
    <row r="71" spans="1:19" ht="14.45" customHeight="1" x14ac:dyDescent="0.2">
      <c r="A71" s="5" t="s">
        <v>68</v>
      </c>
      <c r="B71" s="7">
        <v>51199.43</v>
      </c>
      <c r="C71" s="7">
        <v>51427.512000000002</v>
      </c>
      <c r="D71" s="7">
        <v>51662.964</v>
      </c>
      <c r="E71" s="7">
        <v>51903.09</v>
      </c>
      <c r="F71" s="7">
        <v>52374.587</v>
      </c>
      <c r="G71" s="7">
        <v>52951.864000000001</v>
      </c>
      <c r="H71" s="7">
        <v>53540.639999999999</v>
      </c>
      <c r="I71" s="7">
        <v>54558.963000000003</v>
      </c>
      <c r="J71" s="7">
        <v>55789.942000000003</v>
      </c>
      <c r="K71" s="7">
        <v>57055.180999999997</v>
      </c>
      <c r="L71" s="7">
        <v>58395.835599999999</v>
      </c>
      <c r="M71" s="7">
        <v>58586.978849699997</v>
      </c>
      <c r="N71" s="7">
        <v>59277.17</v>
      </c>
      <c r="O71" s="7">
        <v>60192.625</v>
      </c>
      <c r="P71" s="7">
        <v>60698.559999999998</v>
      </c>
      <c r="Q71" s="7">
        <v>2111.5810000000001</v>
      </c>
      <c r="R71" s="8">
        <v>3.5999999999999997E-2</v>
      </c>
      <c r="S71" s="12"/>
    </row>
    <row r="72" spans="1:19" ht="14.45" customHeight="1" x14ac:dyDescent="0.2">
      <c r="A72" s="5" t="s">
        <v>69</v>
      </c>
      <c r="B72" s="7">
        <v>89987.843999999997</v>
      </c>
      <c r="C72" s="7">
        <v>90645.077999999994</v>
      </c>
      <c r="D72" s="7">
        <v>91282.074999999997</v>
      </c>
      <c r="E72" s="7">
        <v>91627.491999999998</v>
      </c>
      <c r="F72" s="7">
        <v>92273.183999999994</v>
      </c>
      <c r="G72" s="7">
        <v>92823.165999999997</v>
      </c>
      <c r="H72" s="7">
        <v>93799.569000000003</v>
      </c>
      <c r="I72" s="7">
        <v>94676.55</v>
      </c>
      <c r="J72" s="7">
        <v>95769.229000000007</v>
      </c>
      <c r="K72" s="7">
        <v>96793.963000000003</v>
      </c>
      <c r="L72" s="7">
        <v>97779.210919999998</v>
      </c>
      <c r="M72" s="7">
        <v>97721.328801530297</v>
      </c>
      <c r="N72" s="7">
        <v>98276.304999999993</v>
      </c>
      <c r="O72" s="7">
        <v>98916.433999999994</v>
      </c>
      <c r="P72" s="7">
        <v>99409.770999999993</v>
      </c>
      <c r="Q72" s="7">
        <v>1688.442</v>
      </c>
      <c r="R72" s="8">
        <v>1.7299999999999999E-2</v>
      </c>
      <c r="S72" s="12"/>
    </row>
    <row r="73" spans="1:19" ht="14.45" customHeight="1" x14ac:dyDescent="0.2">
      <c r="A73" s="5" t="s">
        <v>70</v>
      </c>
      <c r="B73" s="7">
        <v>7276.6229999999996</v>
      </c>
      <c r="C73" s="7">
        <v>7276.5119999999997</v>
      </c>
      <c r="D73" s="7">
        <v>7277.47</v>
      </c>
      <c r="E73" s="7">
        <v>7260.9279999999999</v>
      </c>
      <c r="F73" s="7">
        <v>7240.8379999999997</v>
      </c>
      <c r="G73" s="7">
        <v>7235.3</v>
      </c>
      <c r="H73" s="7">
        <v>7223.5789999999997</v>
      </c>
      <c r="I73" s="7">
        <v>7277.4290000000001</v>
      </c>
      <c r="J73" s="7">
        <v>7255.1580000000004</v>
      </c>
      <c r="K73" s="7">
        <v>7267.6440000000002</v>
      </c>
      <c r="L73" s="7">
        <v>7389.0025599999999</v>
      </c>
      <c r="M73" s="7">
        <v>7358.2258942099998</v>
      </c>
      <c r="N73" s="7">
        <v>7345.9049999999997</v>
      </c>
      <c r="O73" s="7">
        <v>7367.0889999999999</v>
      </c>
      <c r="P73" s="7">
        <v>7390.4769999999999</v>
      </c>
      <c r="Q73" s="7">
        <v>32.250999999999998</v>
      </c>
      <c r="R73" s="8">
        <v>4.4000000000000003E-3</v>
      </c>
      <c r="S73" s="12"/>
    </row>
    <row r="74" spans="1:19" ht="14.45" customHeight="1" x14ac:dyDescent="0.2">
      <c r="A74" s="5" t="s">
        <v>71</v>
      </c>
      <c r="B74" s="7">
        <v>3866.0549999999998</v>
      </c>
      <c r="C74" s="7">
        <v>3888.2890000000002</v>
      </c>
      <c r="D74" s="7">
        <v>3923.1170000000002</v>
      </c>
      <c r="E74" s="7">
        <v>3953.5680000000002</v>
      </c>
      <c r="F74" s="7">
        <v>4008.6320000000001</v>
      </c>
      <c r="G74" s="7">
        <v>4046.473</v>
      </c>
      <c r="H74" s="7">
        <v>4075.4830000000002</v>
      </c>
      <c r="I74" s="7">
        <v>4121.2079999999996</v>
      </c>
      <c r="J74" s="7">
        <v>4172.9780000000001</v>
      </c>
      <c r="K74" s="7">
        <v>4231.5889999999999</v>
      </c>
      <c r="L74" s="7">
        <v>4273.2896199999996</v>
      </c>
      <c r="M74" s="7">
        <v>4301.84024529</v>
      </c>
      <c r="N74" s="7">
        <v>4326.4709999999995</v>
      </c>
      <c r="O74" s="7">
        <v>4359.5619999999999</v>
      </c>
      <c r="P74" s="7">
        <v>4411.451</v>
      </c>
      <c r="Q74" s="7">
        <v>109.611</v>
      </c>
      <c r="R74" s="8">
        <v>2.5499999999999998E-2</v>
      </c>
      <c r="S74" s="12"/>
    </row>
    <row r="75" spans="1:19" ht="14.45" customHeight="1" x14ac:dyDescent="0.2">
      <c r="A75" s="5" t="s">
        <v>72</v>
      </c>
      <c r="B75" s="7">
        <v>6703.4579999999996</v>
      </c>
      <c r="C75" s="7">
        <v>6701.5730000000003</v>
      </c>
      <c r="D75" s="7">
        <v>6699.1260000000002</v>
      </c>
      <c r="E75" s="7">
        <v>6689.0529999999999</v>
      </c>
      <c r="F75" s="7">
        <v>6705.1880000000001</v>
      </c>
      <c r="G75" s="7">
        <v>6720.6229999999996</v>
      </c>
      <c r="H75" s="7">
        <v>6743.8760000000002</v>
      </c>
      <c r="I75" s="7">
        <v>6830.3440000000001</v>
      </c>
      <c r="J75" s="7">
        <v>6901.2879999999996</v>
      </c>
      <c r="K75" s="7">
        <v>6977.5219999999999</v>
      </c>
      <c r="L75" s="7">
        <v>7259.6264000000001</v>
      </c>
      <c r="M75" s="7">
        <v>7261.6118096700002</v>
      </c>
      <c r="N75" s="7">
        <v>7278.7139999999999</v>
      </c>
      <c r="O75" s="7">
        <v>7326.7030000000004</v>
      </c>
      <c r="P75" s="7">
        <v>7352.19</v>
      </c>
      <c r="Q75" s="7">
        <v>90.578000000000003</v>
      </c>
      <c r="R75" s="8">
        <v>1.2500000000000001E-2</v>
      </c>
      <c r="S75" s="12"/>
    </row>
    <row r="76" spans="1:19" ht="14.45" customHeight="1" x14ac:dyDescent="0.2">
      <c r="A76" s="5" t="s">
        <v>73</v>
      </c>
      <c r="B76" s="7">
        <v>59503.728000000003</v>
      </c>
      <c r="C76" s="7">
        <v>60055.432999999997</v>
      </c>
      <c r="D76" s="7">
        <v>60395.311999999998</v>
      </c>
      <c r="E76" s="7">
        <v>60559.135000000002</v>
      </c>
      <c r="F76" s="7">
        <v>61360.010999999999</v>
      </c>
      <c r="G76" s="7">
        <v>61638.175999999999</v>
      </c>
      <c r="H76" s="7">
        <v>62606.171999999999</v>
      </c>
      <c r="I76" s="7">
        <v>63525.995000000003</v>
      </c>
      <c r="J76" s="7">
        <v>64192.006000000001</v>
      </c>
      <c r="K76" s="7">
        <v>65231.449000000001</v>
      </c>
      <c r="L76" s="7">
        <v>64506.704409999998</v>
      </c>
      <c r="M76" s="7">
        <v>66610.255685689903</v>
      </c>
      <c r="N76" s="7">
        <v>65491.892999999996</v>
      </c>
      <c r="O76" s="7">
        <v>67728.846000000005</v>
      </c>
      <c r="P76" s="7">
        <v>67938.607000000004</v>
      </c>
      <c r="Q76" s="7">
        <v>1328.3510000000001</v>
      </c>
      <c r="R76" s="8">
        <v>1.9900000000000001E-2</v>
      </c>
      <c r="S76" s="12"/>
    </row>
    <row r="77" spans="1:19" ht="14.45" customHeight="1" x14ac:dyDescent="0.2">
      <c r="A77" s="5" t="s">
        <v>74</v>
      </c>
      <c r="B77" s="7">
        <v>60248.917999999998</v>
      </c>
      <c r="C77" s="7">
        <v>60300.262000000002</v>
      </c>
      <c r="D77" s="7">
        <v>60669.124000000003</v>
      </c>
      <c r="E77" s="7">
        <v>60958.819000000003</v>
      </c>
      <c r="F77" s="7">
        <v>61719.127999999997</v>
      </c>
      <c r="G77" s="7">
        <v>62298.264999999999</v>
      </c>
      <c r="H77" s="7">
        <v>62289.603000000003</v>
      </c>
      <c r="I77" s="7">
        <v>62618.084999999999</v>
      </c>
      <c r="J77" s="7">
        <v>62820.512999999999</v>
      </c>
      <c r="K77" s="7">
        <v>63232.360999999997</v>
      </c>
      <c r="L77" s="7">
        <v>63681.47075</v>
      </c>
      <c r="M77" s="7">
        <v>63657.039289649998</v>
      </c>
      <c r="N77" s="7">
        <v>63170.466</v>
      </c>
      <c r="O77" s="7">
        <v>63676.023999999998</v>
      </c>
      <c r="P77" s="7">
        <v>64149.336000000003</v>
      </c>
      <c r="Q77" s="7">
        <v>492.29700000000003</v>
      </c>
      <c r="R77" s="8">
        <v>7.7000000000000002E-3</v>
      </c>
      <c r="S77" s="12"/>
    </row>
    <row r="78" spans="1:19" ht="14.45" customHeight="1" x14ac:dyDescent="0.2">
      <c r="A78" s="5" t="s">
        <v>75</v>
      </c>
      <c r="B78" s="7">
        <v>55498.087</v>
      </c>
      <c r="C78" s="7">
        <v>55752.343999999997</v>
      </c>
      <c r="D78" s="7">
        <v>56014.457000000002</v>
      </c>
      <c r="E78" s="7">
        <v>56122.864000000001</v>
      </c>
      <c r="F78" s="7">
        <v>56872.616999999998</v>
      </c>
      <c r="G78" s="7">
        <v>57148.214999999997</v>
      </c>
      <c r="H78" s="7">
        <v>57559.036</v>
      </c>
      <c r="I78" s="7">
        <v>58196.483999999997</v>
      </c>
      <c r="J78" s="7">
        <v>59030.125</v>
      </c>
      <c r="K78" s="7">
        <v>59313.675999999999</v>
      </c>
      <c r="L78" s="7">
        <v>60039.457609999998</v>
      </c>
      <c r="M78" s="7">
        <v>60117.561660779997</v>
      </c>
      <c r="N78" s="7">
        <v>60495.911</v>
      </c>
      <c r="O78" s="7">
        <v>60846.845000000001</v>
      </c>
      <c r="P78" s="7">
        <v>61393.682999999997</v>
      </c>
      <c r="Q78" s="7">
        <v>1276.1210000000001</v>
      </c>
      <c r="R78" s="8">
        <v>2.12E-2</v>
      </c>
      <c r="S78" s="12"/>
    </row>
    <row r="79" spans="1:19" ht="14.45" customHeight="1" x14ac:dyDescent="0.2">
      <c r="A79" s="5" t="s">
        <v>76</v>
      </c>
      <c r="B79" s="7">
        <v>21331.351999999999</v>
      </c>
      <c r="C79" s="7">
        <v>21541.722000000002</v>
      </c>
      <c r="D79" s="7">
        <v>21766.034</v>
      </c>
      <c r="E79" s="7">
        <v>21981.812000000002</v>
      </c>
      <c r="F79" s="7">
        <v>22192.293000000001</v>
      </c>
      <c r="G79" s="7">
        <v>22399.871999999999</v>
      </c>
      <c r="H79" s="7">
        <v>22655.478999999999</v>
      </c>
      <c r="I79" s="7">
        <v>22902.941999999999</v>
      </c>
      <c r="J79" s="7">
        <v>23166.526000000002</v>
      </c>
      <c r="K79" s="7">
        <v>23392.117999999999</v>
      </c>
      <c r="L79" s="7">
        <v>23811.582539999999</v>
      </c>
      <c r="M79" s="7">
        <v>23802.69192071</v>
      </c>
      <c r="N79" s="7">
        <v>23867.424999999999</v>
      </c>
      <c r="O79" s="7">
        <v>24040.800999999999</v>
      </c>
      <c r="P79" s="7">
        <v>24214.435000000001</v>
      </c>
      <c r="Q79" s="7">
        <v>411.74299999999999</v>
      </c>
      <c r="R79" s="8">
        <v>1.7299999999999999E-2</v>
      </c>
      <c r="S79" s="12"/>
    </row>
    <row r="80" spans="1:19" ht="14.45" customHeight="1" x14ac:dyDescent="0.2">
      <c r="A80" s="5" t="s">
        <v>77</v>
      </c>
      <c r="B80" s="7">
        <v>14745.95</v>
      </c>
      <c r="C80" s="7">
        <v>14873.14</v>
      </c>
      <c r="D80" s="7">
        <v>14971.977999999999</v>
      </c>
      <c r="E80" s="7">
        <v>15042.096</v>
      </c>
      <c r="F80" s="7">
        <v>15186.1</v>
      </c>
      <c r="G80" s="7">
        <v>15358.212</v>
      </c>
      <c r="H80" s="7">
        <v>15572.308000000001</v>
      </c>
      <c r="I80" s="7">
        <v>15770.538</v>
      </c>
      <c r="J80" s="7">
        <v>15975.135</v>
      </c>
      <c r="K80" s="7">
        <v>16291.768</v>
      </c>
      <c r="L80" s="7">
        <v>16422.613789999999</v>
      </c>
      <c r="M80" s="7">
        <v>16429.657109299998</v>
      </c>
      <c r="N80" s="7">
        <v>16593.621999999999</v>
      </c>
      <c r="O80" s="7">
        <v>16743.191999999999</v>
      </c>
      <c r="P80" s="7">
        <v>16854.627</v>
      </c>
      <c r="Q80" s="7">
        <v>424.97</v>
      </c>
      <c r="R80" s="8">
        <v>2.5899999999999999E-2</v>
      </c>
      <c r="S80" s="12"/>
    </row>
    <row r="82" spans="1:1" ht="12.95" customHeight="1" x14ac:dyDescent="0.2">
      <c r="A82" s="4" t="s">
        <v>1</v>
      </c>
    </row>
    <row r="83" spans="1:1" ht="12" customHeight="1" x14ac:dyDescent="0.2">
      <c r="A83" s="3" t="s">
        <v>120</v>
      </c>
    </row>
    <row r="84" spans="1:1" ht="12" customHeight="1" x14ac:dyDescent="0.2">
      <c r="A84" s="3" t="s">
        <v>168</v>
      </c>
    </row>
    <row r="85" spans="1:1" ht="12" customHeight="1" x14ac:dyDescent="0.2">
      <c r="A85" s="3" t="s">
        <v>78</v>
      </c>
    </row>
    <row r="86" spans="1:1" ht="12" customHeight="1" x14ac:dyDescent="0.2">
      <c r="A86" s="3" t="s">
        <v>79</v>
      </c>
    </row>
    <row r="87" spans="1:1" ht="12" customHeight="1" x14ac:dyDescent="0.2">
      <c r="A87" s="3" t="s">
        <v>80</v>
      </c>
    </row>
    <row r="88" spans="1:1" ht="12.95" customHeight="1" x14ac:dyDescent="0.2">
      <c r="A88" s="3" t="s">
        <v>81</v>
      </c>
    </row>
    <row r="89" spans="1:1" ht="12" customHeight="1" x14ac:dyDescent="0.2">
      <c r="A89" s="3" t="s">
        <v>82</v>
      </c>
    </row>
    <row r="90" spans="1:1" ht="9.9499999999999993" customHeight="1" x14ac:dyDescent="0.2">
      <c r="A90" s="2" t="s">
        <v>1</v>
      </c>
    </row>
    <row r="91" spans="1:1" ht="9.9499999999999993" customHeight="1" x14ac:dyDescent="0.2">
      <c r="A91" s="3" t="s">
        <v>121</v>
      </c>
    </row>
  </sheetData>
  <pageMargins left="0.05" right="0.05" top="0.5" bottom="0.5" header="0" footer="0"/>
  <pageSetup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1"/>
  <sheetViews>
    <sheetView zoomScaleNormal="100" workbookViewId="0"/>
  </sheetViews>
  <sheetFormatPr defaultColWidth="11.42578125" defaultRowHeight="9.9499999999999993" customHeight="1" x14ac:dyDescent="0.2"/>
  <cols>
    <col min="1" max="1" width="24.85546875" bestFit="1" customWidth="1"/>
    <col min="2" max="2" width="10.85546875" bestFit="1" customWidth="1"/>
    <col min="3" max="3" width="14.85546875" bestFit="1" customWidth="1"/>
    <col min="4" max="8" width="10.85546875" bestFit="1" customWidth="1"/>
  </cols>
  <sheetData>
    <row r="1" spans="1:2" ht="12.95" customHeight="1" x14ac:dyDescent="0.2">
      <c r="A1" s="1" t="s">
        <v>106</v>
      </c>
    </row>
    <row r="2" spans="1:2" ht="12.95" customHeight="1" x14ac:dyDescent="0.2">
      <c r="A2" s="1" t="s">
        <v>0</v>
      </c>
    </row>
    <row r="3" spans="1:2" ht="12.95" customHeight="1" x14ac:dyDescent="0.2">
      <c r="A3" s="2" t="s">
        <v>1</v>
      </c>
    </row>
    <row r="4" spans="1:2" ht="12" customHeight="1" x14ac:dyDescent="0.2">
      <c r="A4" s="3" t="s">
        <v>2</v>
      </c>
    </row>
    <row r="5" spans="1:2" ht="12" customHeight="1" x14ac:dyDescent="0.2">
      <c r="A5" s="3" t="s">
        <v>3</v>
      </c>
    </row>
    <row r="6" spans="1:2" ht="12.95" customHeight="1" x14ac:dyDescent="0.2">
      <c r="A6" s="4" t="s">
        <v>1</v>
      </c>
    </row>
    <row r="7" spans="1:2" ht="12" customHeight="1" x14ac:dyDescent="0.2">
      <c r="A7" s="3" t="s">
        <v>4</v>
      </c>
    </row>
    <row r="8" spans="1:2" ht="12" customHeight="1" x14ac:dyDescent="0.2">
      <c r="A8" s="3" t="s">
        <v>5</v>
      </c>
    </row>
    <row r="9" spans="1:2" ht="12" customHeight="1" x14ac:dyDescent="0.2">
      <c r="A9" s="3" t="s">
        <v>6</v>
      </c>
    </row>
    <row r="10" spans="1:2" ht="12" customHeight="1" x14ac:dyDescent="0.2">
      <c r="A10" s="3" t="s">
        <v>7</v>
      </c>
    </row>
    <row r="11" spans="1:2" ht="12" customHeight="1" x14ac:dyDescent="0.2">
      <c r="A11" s="3"/>
    </row>
    <row r="12" spans="1:2" s="9" customFormat="1" ht="11.25" x14ac:dyDescent="0.2">
      <c r="A12" s="9" t="s">
        <v>107</v>
      </c>
    </row>
    <row r="13" spans="1:2" s="9" customFormat="1" ht="11.25" x14ac:dyDescent="0.2"/>
    <row r="14" spans="1:2" s="10" customFormat="1" ht="11.25" x14ac:dyDescent="0.2">
      <c r="A14" s="9" t="s">
        <v>105</v>
      </c>
      <c r="B14" s="9"/>
    </row>
    <row r="15" spans="1:2" s="10" customFormat="1" ht="11.25" x14ac:dyDescent="0.2">
      <c r="A15" s="9" t="s">
        <v>108</v>
      </c>
      <c r="B15" s="9"/>
    </row>
    <row r="16" spans="1:2" ht="12" customHeight="1" x14ac:dyDescent="0.2">
      <c r="A16" s="3" t="s">
        <v>109</v>
      </c>
    </row>
    <row r="17" spans="1:19" ht="12" customHeight="1" x14ac:dyDescent="0.2">
      <c r="A17" s="3"/>
      <c r="B17" s="11">
        <f>SUM(B19:B80)</f>
        <v>6585166.3359999992</v>
      </c>
      <c r="C17" s="11">
        <f t="shared" ref="C17:P17" si="0">SUM(C19:C80)</f>
        <v>6634364.2539999988</v>
      </c>
      <c r="D17" s="11">
        <f t="shared" si="0"/>
        <v>6684961.2049999991</v>
      </c>
      <c r="E17" s="11">
        <f t="shared" si="0"/>
        <v>6760547.2779999981</v>
      </c>
      <c r="F17" s="11">
        <f t="shared" si="0"/>
        <v>6852660.4279999975</v>
      </c>
      <c r="G17" s="11">
        <f t="shared" si="0"/>
        <v>6955253.4029999999</v>
      </c>
      <c r="H17" s="11">
        <f t="shared" si="0"/>
        <v>7081445.6449999977</v>
      </c>
      <c r="I17" s="11">
        <f t="shared" si="0"/>
        <v>7188212.921000001</v>
      </c>
      <c r="J17" s="11">
        <f t="shared" si="0"/>
        <v>7304362.1239999998</v>
      </c>
      <c r="K17" s="11">
        <f t="shared" si="0"/>
        <v>7420829.0950000035</v>
      </c>
      <c r="L17" s="11">
        <f t="shared" si="0"/>
        <v>7545073.7710100021</v>
      </c>
      <c r="M17" s="11">
        <f t="shared" si="0"/>
        <v>7545049.7296539154</v>
      </c>
      <c r="N17" s="11">
        <f t="shared" si="0"/>
        <v>7634084.5740000028</v>
      </c>
      <c r="O17" s="11">
        <f t="shared" si="0"/>
        <v>7713223.5739999991</v>
      </c>
      <c r="P17" s="11">
        <f t="shared" si="0"/>
        <v>7799388.5709999986</v>
      </c>
    </row>
    <row r="18" spans="1:19" ht="56.25" x14ac:dyDescent="0.2">
      <c r="A18" s="5" t="s">
        <v>8</v>
      </c>
      <c r="B18" s="6" t="s">
        <v>122</v>
      </c>
      <c r="C18" s="6" t="s">
        <v>123</v>
      </c>
      <c r="D18" s="6" t="s">
        <v>124</v>
      </c>
      <c r="E18" s="6" t="s">
        <v>125</v>
      </c>
      <c r="F18" s="6" t="s">
        <v>126</v>
      </c>
      <c r="G18" s="6" t="s">
        <v>127</v>
      </c>
      <c r="H18" s="6" t="s">
        <v>128</v>
      </c>
      <c r="I18" s="6" t="s">
        <v>129</v>
      </c>
      <c r="J18" s="6" t="s">
        <v>130</v>
      </c>
      <c r="K18" s="6" t="s">
        <v>131</v>
      </c>
      <c r="L18" s="6" t="s">
        <v>83</v>
      </c>
      <c r="M18" s="6" t="s">
        <v>84</v>
      </c>
      <c r="N18" s="6" t="s">
        <v>85</v>
      </c>
      <c r="O18" s="6" t="s">
        <v>86</v>
      </c>
      <c r="P18" s="6" t="s">
        <v>87</v>
      </c>
      <c r="Q18" s="6" t="s">
        <v>88</v>
      </c>
      <c r="R18" s="6" t="s">
        <v>89</v>
      </c>
    </row>
    <row r="19" spans="1:19" ht="14.45" customHeight="1" x14ac:dyDescent="0.2">
      <c r="A19" s="5" t="s">
        <v>16</v>
      </c>
      <c r="B19" s="7">
        <v>26127.789000000001</v>
      </c>
      <c r="C19" s="7">
        <v>26273.205000000002</v>
      </c>
      <c r="D19" s="7">
        <v>26284.424999999999</v>
      </c>
      <c r="E19" s="7">
        <v>26629.445</v>
      </c>
      <c r="F19" s="7">
        <v>27062.477999999999</v>
      </c>
      <c r="G19" s="7">
        <v>27251.548999999999</v>
      </c>
      <c r="H19" s="7">
        <v>27302.631000000001</v>
      </c>
      <c r="I19" s="7">
        <v>27599.553</v>
      </c>
      <c r="J19" s="7">
        <v>28243.759999999998</v>
      </c>
      <c r="K19" s="7">
        <v>28502.463</v>
      </c>
      <c r="L19" s="7">
        <v>29166.911899999999</v>
      </c>
      <c r="M19" s="7">
        <v>29245.160135800001</v>
      </c>
      <c r="N19" s="7">
        <v>29314.561000000002</v>
      </c>
      <c r="O19" s="7">
        <v>29453.43</v>
      </c>
      <c r="P19" s="7">
        <v>29654.592000000001</v>
      </c>
      <c r="Q19" s="7">
        <v>409.43200000000002</v>
      </c>
      <c r="R19" s="8">
        <v>1.4E-2</v>
      </c>
      <c r="S19" s="12"/>
    </row>
    <row r="20" spans="1:19" ht="14.45" customHeight="1" x14ac:dyDescent="0.2">
      <c r="A20" s="5" t="s">
        <v>17</v>
      </c>
      <c r="B20" s="7">
        <v>1476343.2180000001</v>
      </c>
      <c r="C20" s="7">
        <v>1488266.145</v>
      </c>
      <c r="D20" s="7">
        <v>1498946.7120000001</v>
      </c>
      <c r="E20" s="7">
        <v>1521950.64</v>
      </c>
      <c r="F20" s="7">
        <v>1553899.754</v>
      </c>
      <c r="G20" s="7">
        <v>1592370.855</v>
      </c>
      <c r="H20" s="7">
        <v>1636167.54</v>
      </c>
      <c r="I20" s="7">
        <v>1665161.551</v>
      </c>
      <c r="J20" s="7">
        <v>1696923.3419999999</v>
      </c>
      <c r="K20" s="7">
        <v>1731531.6310000001</v>
      </c>
      <c r="L20" s="7">
        <v>1764996.78009</v>
      </c>
      <c r="M20" s="7">
        <v>1764490.9883558799</v>
      </c>
      <c r="N20" s="7">
        <v>1786416.79</v>
      </c>
      <c r="O20" s="7">
        <v>1807143.392</v>
      </c>
      <c r="P20" s="7">
        <v>1839618.95</v>
      </c>
      <c r="Q20" s="7">
        <v>75127.962</v>
      </c>
      <c r="R20" s="8">
        <v>4.2599999999999999E-2</v>
      </c>
      <c r="S20" s="12"/>
    </row>
    <row r="21" spans="1:19" ht="14.45" customHeight="1" x14ac:dyDescent="0.2">
      <c r="A21" s="5" t="s">
        <v>18</v>
      </c>
      <c r="B21" s="7">
        <v>378107.72700000001</v>
      </c>
      <c r="C21" s="7">
        <v>382815.19099999999</v>
      </c>
      <c r="D21" s="7">
        <v>387719.23</v>
      </c>
      <c r="E21" s="7">
        <v>392720.30300000001</v>
      </c>
      <c r="F21" s="7">
        <v>398775.40700000001</v>
      </c>
      <c r="G21" s="7">
        <v>404474.41700000002</v>
      </c>
      <c r="H21" s="7">
        <v>412816.28499999997</v>
      </c>
      <c r="I21" s="7">
        <v>420315.66399999999</v>
      </c>
      <c r="J21" s="7">
        <v>426428.88099999999</v>
      </c>
      <c r="K21" s="7">
        <v>433343.24599999998</v>
      </c>
      <c r="L21" s="7">
        <v>439318.51636000001</v>
      </c>
      <c r="M21" s="7">
        <v>439452.64056762098</v>
      </c>
      <c r="N21" s="7">
        <v>441321.549</v>
      </c>
      <c r="O21" s="7">
        <v>446314.429</v>
      </c>
      <c r="P21" s="7">
        <v>449850.43300000002</v>
      </c>
      <c r="Q21" s="7">
        <v>10397.791999999999</v>
      </c>
      <c r="R21" s="8">
        <v>2.3699999999999999E-2</v>
      </c>
      <c r="S21" s="12"/>
    </row>
    <row r="22" spans="1:19" ht="14.45" customHeight="1" x14ac:dyDescent="0.2">
      <c r="A22" s="5" t="s">
        <v>19</v>
      </c>
      <c r="B22" s="7">
        <v>10472.097</v>
      </c>
      <c r="C22" s="7">
        <v>10447.071</v>
      </c>
      <c r="D22" s="7">
        <v>10431.582</v>
      </c>
      <c r="E22" s="7">
        <v>10402.538</v>
      </c>
      <c r="F22" s="7">
        <v>10497.700999999999</v>
      </c>
      <c r="G22" s="7">
        <v>10539.915999999999</v>
      </c>
      <c r="H22" s="7">
        <v>10664.449000000001</v>
      </c>
      <c r="I22" s="7">
        <v>10797.694</v>
      </c>
      <c r="J22" s="7">
        <v>10975.61</v>
      </c>
      <c r="K22" s="7">
        <v>11037.36</v>
      </c>
      <c r="L22" s="7">
        <v>11274.42245</v>
      </c>
      <c r="M22" s="7">
        <v>11269.716385490001</v>
      </c>
      <c r="N22" s="7">
        <v>11626.41</v>
      </c>
      <c r="O22" s="7">
        <v>11834.584999999999</v>
      </c>
      <c r="P22" s="7">
        <v>12074.124</v>
      </c>
      <c r="Q22" s="7">
        <v>804.40800000000002</v>
      </c>
      <c r="R22" s="8">
        <v>7.1400000000000005E-2</v>
      </c>
      <c r="S22" s="12"/>
    </row>
    <row r="23" spans="1:19" ht="14.45" customHeight="1" x14ac:dyDescent="0.2">
      <c r="A23" s="5" t="s">
        <v>20</v>
      </c>
      <c r="B23" s="7">
        <v>24051.991000000002</v>
      </c>
      <c r="C23" s="7">
        <v>24130.027999999998</v>
      </c>
      <c r="D23" s="7">
        <v>24196.141</v>
      </c>
      <c r="E23" s="7">
        <v>24225.098999999998</v>
      </c>
      <c r="F23" s="7">
        <v>24403.896000000001</v>
      </c>
      <c r="G23" s="7">
        <v>24489.736000000001</v>
      </c>
      <c r="H23" s="7">
        <v>24490.922999999999</v>
      </c>
      <c r="I23" s="7">
        <v>24519.287</v>
      </c>
      <c r="J23" s="7">
        <v>24671.360000000001</v>
      </c>
      <c r="K23" s="7">
        <v>24926.927</v>
      </c>
      <c r="L23" s="7">
        <v>25099.246200000001</v>
      </c>
      <c r="M23" s="7">
        <v>25027.64227493</v>
      </c>
      <c r="N23" s="7">
        <v>25140.953000000001</v>
      </c>
      <c r="O23" s="7">
        <v>25316.968000000001</v>
      </c>
      <c r="P23" s="7">
        <v>25453.280999999999</v>
      </c>
      <c r="Q23" s="7">
        <v>425.63900000000001</v>
      </c>
      <c r="R23" s="8">
        <v>1.7000000000000001E-2</v>
      </c>
      <c r="S23" s="12"/>
    </row>
    <row r="24" spans="1:19" ht="14.45" customHeight="1" x14ac:dyDescent="0.2">
      <c r="A24" s="5" t="s">
        <v>21</v>
      </c>
      <c r="B24" s="7">
        <v>63744.025000000001</v>
      </c>
      <c r="C24" s="7">
        <v>64137.324999999997</v>
      </c>
      <c r="D24" s="7">
        <v>64437.724000000002</v>
      </c>
      <c r="E24" s="7">
        <v>64683.696000000004</v>
      </c>
      <c r="F24" s="7">
        <v>65051.557000000001</v>
      </c>
      <c r="G24" s="7">
        <v>65345.705999999998</v>
      </c>
      <c r="H24" s="7">
        <v>65582.804999999993</v>
      </c>
      <c r="I24" s="7">
        <v>66204.712</v>
      </c>
      <c r="J24" s="7">
        <v>67004.154999999999</v>
      </c>
      <c r="K24" s="7">
        <v>67922.37</v>
      </c>
      <c r="L24" s="7">
        <v>68815.223840000006</v>
      </c>
      <c r="M24" s="7">
        <v>68866.905235849903</v>
      </c>
      <c r="N24" s="7">
        <v>69611.168000000005</v>
      </c>
      <c r="O24" s="7">
        <v>70423.945999999996</v>
      </c>
      <c r="P24" s="7">
        <v>70977.578999999998</v>
      </c>
      <c r="Q24" s="7">
        <v>2110.674</v>
      </c>
      <c r="R24" s="8">
        <v>3.0599999999999999E-2</v>
      </c>
      <c r="S24" s="12"/>
    </row>
    <row r="25" spans="1:19" ht="14.45" customHeight="1" x14ac:dyDescent="0.2">
      <c r="A25" s="5" t="s">
        <v>22</v>
      </c>
      <c r="B25" s="7">
        <v>168983.60800000001</v>
      </c>
      <c r="C25" s="7">
        <v>170962.34400000001</v>
      </c>
      <c r="D25" s="7">
        <v>173606.223</v>
      </c>
      <c r="E25" s="7">
        <v>176605.18</v>
      </c>
      <c r="F25" s="7">
        <v>180827.32800000001</v>
      </c>
      <c r="G25" s="7">
        <v>183642.29399999999</v>
      </c>
      <c r="H25" s="7">
        <v>187024.81099999999</v>
      </c>
      <c r="I25" s="7">
        <v>189720.228</v>
      </c>
      <c r="J25" s="7">
        <v>192819.65900000001</v>
      </c>
      <c r="K25" s="7">
        <v>195354.565</v>
      </c>
      <c r="L25" s="7">
        <v>199143.63920999999</v>
      </c>
      <c r="M25" s="7">
        <v>199345.97387101001</v>
      </c>
      <c r="N25" s="7">
        <v>202398.935</v>
      </c>
      <c r="O25" s="7">
        <v>203974.905</v>
      </c>
      <c r="P25" s="7">
        <v>206176.37100000001</v>
      </c>
      <c r="Q25" s="7">
        <v>6830.3969999999999</v>
      </c>
      <c r="R25" s="8">
        <v>3.4299999999999997E-2</v>
      </c>
      <c r="S25" s="12"/>
    </row>
    <row r="26" spans="1:19" ht="14.45" customHeight="1" x14ac:dyDescent="0.2">
      <c r="A26" s="5" t="s">
        <v>23</v>
      </c>
      <c r="B26" s="7">
        <v>572221.01899999997</v>
      </c>
      <c r="C26" s="7">
        <v>574402.21499999997</v>
      </c>
      <c r="D26" s="7">
        <v>576544.56299999997</v>
      </c>
      <c r="E26" s="7">
        <v>583132.67000000004</v>
      </c>
      <c r="F26" s="7">
        <v>590472.19900000002</v>
      </c>
      <c r="G26" s="7">
        <v>599951.88300000003</v>
      </c>
      <c r="H26" s="7">
        <v>614425.15099999995</v>
      </c>
      <c r="I26" s="7">
        <v>622716.36600000004</v>
      </c>
      <c r="J26" s="7">
        <v>632711.04399999999</v>
      </c>
      <c r="K26" s="7">
        <v>642649.679</v>
      </c>
      <c r="L26" s="7">
        <v>653895.76601999998</v>
      </c>
      <c r="M26" s="7">
        <v>653956.34946478996</v>
      </c>
      <c r="N26" s="7">
        <v>660090.03700000001</v>
      </c>
      <c r="O26" s="7">
        <v>665146.26500000001</v>
      </c>
      <c r="P26" s="7">
        <v>669752.14099999995</v>
      </c>
      <c r="Q26" s="7">
        <v>15795.791999999999</v>
      </c>
      <c r="R26" s="8">
        <v>2.4199999999999999E-2</v>
      </c>
      <c r="S26" s="12"/>
    </row>
    <row r="27" spans="1:19" ht="14.45" customHeight="1" x14ac:dyDescent="0.2">
      <c r="A27" s="5" t="s">
        <v>24</v>
      </c>
      <c r="B27" s="7">
        <v>55058.108</v>
      </c>
      <c r="C27" s="7">
        <v>55401.616000000002</v>
      </c>
      <c r="D27" s="7">
        <v>55881.466</v>
      </c>
      <c r="E27" s="7">
        <v>56237.951000000001</v>
      </c>
      <c r="F27" s="7">
        <v>56574.925999999999</v>
      </c>
      <c r="G27" s="7">
        <v>56920.01</v>
      </c>
      <c r="H27" s="7">
        <v>57539.231</v>
      </c>
      <c r="I27" s="7">
        <v>58181.853000000003</v>
      </c>
      <c r="J27" s="7">
        <v>58686.027999999998</v>
      </c>
      <c r="K27" s="7">
        <v>59478.199000000001</v>
      </c>
      <c r="L27" s="7">
        <v>59990.582909999997</v>
      </c>
      <c r="M27" s="7">
        <v>59976.137272439999</v>
      </c>
      <c r="N27" s="7">
        <v>60446.548999999999</v>
      </c>
      <c r="O27" s="7">
        <v>60679.311000000002</v>
      </c>
      <c r="P27" s="7">
        <v>60996.949000000001</v>
      </c>
      <c r="Q27" s="7">
        <v>1020.812</v>
      </c>
      <c r="R27" s="8">
        <v>1.7000000000000001E-2</v>
      </c>
      <c r="S27" s="12"/>
    </row>
    <row r="28" spans="1:19" ht="14.45" customHeight="1" x14ac:dyDescent="0.2">
      <c r="A28" s="5" t="s">
        <v>25</v>
      </c>
      <c r="B28" s="7">
        <v>2213.8879999999999</v>
      </c>
      <c r="C28" s="7">
        <v>2254.547</v>
      </c>
      <c r="D28" s="7">
        <v>2260.0830000000001</v>
      </c>
      <c r="E28" s="7">
        <v>2278.6990000000001</v>
      </c>
      <c r="F28" s="7">
        <v>2304.732</v>
      </c>
      <c r="G28" s="7">
        <v>2338.4189999999999</v>
      </c>
      <c r="H28" s="7">
        <v>2361.3710000000001</v>
      </c>
      <c r="I28" s="7">
        <v>2392.1819999999998</v>
      </c>
      <c r="J28" s="7">
        <v>2420.279</v>
      </c>
      <c r="K28" s="7">
        <v>2471.4670000000001</v>
      </c>
      <c r="L28" s="7">
        <v>2526.4168599999998</v>
      </c>
      <c r="M28" s="7">
        <v>2531.3568097799998</v>
      </c>
      <c r="N28" s="7">
        <v>2551.5010000000002</v>
      </c>
      <c r="O28" s="7">
        <v>2581.9140000000002</v>
      </c>
      <c r="P28" s="7">
        <v>2595.59</v>
      </c>
      <c r="Q28" s="7">
        <v>64.233000000000004</v>
      </c>
      <c r="R28" s="8">
        <v>2.5399999999999999E-2</v>
      </c>
      <c r="S28" s="12"/>
    </row>
    <row r="29" spans="1:19" ht="14.45" customHeight="1" x14ac:dyDescent="0.2">
      <c r="A29" s="5" t="s">
        <v>26</v>
      </c>
      <c r="B29" s="7">
        <v>96094.073000000004</v>
      </c>
      <c r="C29" s="7">
        <v>97382.312999999995</v>
      </c>
      <c r="D29" s="7">
        <v>99259.957999999999</v>
      </c>
      <c r="E29" s="7">
        <v>101079.928</v>
      </c>
      <c r="F29" s="7">
        <v>103320.265</v>
      </c>
      <c r="G29" s="7">
        <v>103846.62699999999</v>
      </c>
      <c r="H29" s="7">
        <v>105443.59600000001</v>
      </c>
      <c r="I29" s="7">
        <v>107256.814</v>
      </c>
      <c r="J29" s="7">
        <v>109470.66499999999</v>
      </c>
      <c r="K29" s="7">
        <v>111476.27499999999</v>
      </c>
      <c r="L29" s="7">
        <v>113718.72433</v>
      </c>
      <c r="M29" s="7">
        <v>113691.25501705</v>
      </c>
      <c r="N29" s="7">
        <v>116125.72100000001</v>
      </c>
      <c r="O29" s="7">
        <v>118127.905</v>
      </c>
      <c r="P29" s="7">
        <v>119270.254</v>
      </c>
      <c r="Q29" s="7">
        <v>5578.9989999999998</v>
      </c>
      <c r="R29" s="8">
        <v>4.9099999999999998E-2</v>
      </c>
      <c r="S29" s="12"/>
    </row>
    <row r="30" spans="1:19" ht="14.45" customHeight="1" x14ac:dyDescent="0.2">
      <c r="A30" s="5" t="s">
        <v>27</v>
      </c>
      <c r="B30" s="7">
        <v>4601.7809999999999</v>
      </c>
      <c r="C30" s="7">
        <v>4552.9780000000001</v>
      </c>
      <c r="D30" s="7">
        <v>4535.4489999999996</v>
      </c>
      <c r="E30" s="7">
        <v>4501.3379999999997</v>
      </c>
      <c r="F30" s="7">
        <v>4472.7169999999996</v>
      </c>
      <c r="G30" s="7">
        <v>4441.6059999999998</v>
      </c>
      <c r="H30" s="7">
        <v>4425.8329999999996</v>
      </c>
      <c r="I30" s="7">
        <v>4419.6239999999998</v>
      </c>
      <c r="J30" s="7">
        <v>4380.1949999999997</v>
      </c>
      <c r="K30" s="7">
        <v>4398.7209999999995</v>
      </c>
      <c r="L30" s="7">
        <v>4383.3716199999999</v>
      </c>
      <c r="M30" s="7">
        <v>4413.98813711</v>
      </c>
      <c r="N30" s="7">
        <v>4415.9380000000001</v>
      </c>
      <c r="O30" s="7">
        <v>4468.5230000000001</v>
      </c>
      <c r="P30" s="7">
        <v>4502.5069999999996</v>
      </c>
      <c r="Q30" s="7">
        <v>88.519000000000005</v>
      </c>
      <c r="R30" s="8">
        <v>2.01E-2</v>
      </c>
      <c r="S30" s="12"/>
    </row>
    <row r="31" spans="1:19" ht="14.45" customHeight="1" x14ac:dyDescent="0.2">
      <c r="A31" s="5" t="s">
        <v>28</v>
      </c>
      <c r="B31" s="7">
        <v>10022.144</v>
      </c>
      <c r="C31" s="7">
        <v>10180.391</v>
      </c>
      <c r="D31" s="7">
        <v>10176.334999999999</v>
      </c>
      <c r="E31" s="7">
        <v>10257.233</v>
      </c>
      <c r="F31" s="7">
        <v>10328.984</v>
      </c>
      <c r="G31" s="7">
        <v>10356.315000000001</v>
      </c>
      <c r="H31" s="7">
        <v>10414.373</v>
      </c>
      <c r="I31" s="7">
        <v>10501.468000000001</v>
      </c>
      <c r="J31" s="7">
        <v>10667.587</v>
      </c>
      <c r="K31" s="7">
        <v>10796.272000000001</v>
      </c>
      <c r="L31" s="7">
        <v>10874.323899999999</v>
      </c>
      <c r="M31" s="7">
        <v>10810.38470828</v>
      </c>
      <c r="N31" s="7">
        <v>10979.504000000001</v>
      </c>
      <c r="O31" s="7">
        <v>11074.114</v>
      </c>
      <c r="P31" s="7">
        <v>11166.175999999999</v>
      </c>
      <c r="Q31" s="7">
        <v>355.791</v>
      </c>
      <c r="R31" s="8">
        <v>3.2899999999999999E-2</v>
      </c>
      <c r="S31" s="12"/>
    </row>
    <row r="32" spans="1:19" ht="14.45" customHeight="1" x14ac:dyDescent="0.2">
      <c r="A32" s="5" t="s">
        <v>29</v>
      </c>
      <c r="B32" s="7">
        <v>48001.961000000003</v>
      </c>
      <c r="C32" s="7">
        <v>48091.197</v>
      </c>
      <c r="D32" s="7">
        <v>48229.491000000002</v>
      </c>
      <c r="E32" s="7">
        <v>48290.019</v>
      </c>
      <c r="F32" s="7">
        <v>48389.533000000003</v>
      </c>
      <c r="G32" s="7">
        <v>48592.968999999997</v>
      </c>
      <c r="H32" s="7">
        <v>48807.595999999998</v>
      </c>
      <c r="I32" s="7">
        <v>49113.38</v>
      </c>
      <c r="J32" s="7">
        <v>49405.258999999998</v>
      </c>
      <c r="K32" s="7">
        <v>49879.745000000003</v>
      </c>
      <c r="L32" s="7">
        <v>50247.666449999997</v>
      </c>
      <c r="M32" s="7">
        <v>50214.019406439998</v>
      </c>
      <c r="N32" s="7">
        <v>50471.294999999998</v>
      </c>
      <c r="O32" s="7">
        <v>50615.374000000003</v>
      </c>
      <c r="P32" s="7">
        <v>50908.127</v>
      </c>
      <c r="Q32" s="7">
        <v>694.10799999999995</v>
      </c>
      <c r="R32" s="8">
        <v>1.38E-2</v>
      </c>
      <c r="S32" s="12"/>
    </row>
    <row r="33" spans="1:19" ht="14.45" customHeight="1" x14ac:dyDescent="0.2">
      <c r="A33" s="5" t="s">
        <v>30</v>
      </c>
      <c r="B33" s="7">
        <v>56262.981</v>
      </c>
      <c r="C33" s="7">
        <v>56877.010999999999</v>
      </c>
      <c r="D33" s="7">
        <v>57300.764999999999</v>
      </c>
      <c r="E33" s="7">
        <v>57858.379000000001</v>
      </c>
      <c r="F33" s="7">
        <v>58530.671000000002</v>
      </c>
      <c r="G33" s="7">
        <v>59183.536</v>
      </c>
      <c r="H33" s="7">
        <v>60475.495999999999</v>
      </c>
      <c r="I33" s="7">
        <v>61367.207000000002</v>
      </c>
      <c r="J33" s="7">
        <v>62903.752</v>
      </c>
      <c r="K33" s="7">
        <v>63928.885999999999</v>
      </c>
      <c r="L33" s="7">
        <v>65155.745669999997</v>
      </c>
      <c r="M33" s="7">
        <v>64773.670853019998</v>
      </c>
      <c r="N33" s="7">
        <v>65380.235000000001</v>
      </c>
      <c r="O33" s="7">
        <v>66719.328999999998</v>
      </c>
      <c r="P33" s="7">
        <v>67063.633000000002</v>
      </c>
      <c r="Q33" s="7">
        <v>2289.962</v>
      </c>
      <c r="R33" s="8">
        <v>3.5400000000000001E-2</v>
      </c>
      <c r="S33" s="12"/>
    </row>
    <row r="34" spans="1:19" ht="14.45" customHeight="1" x14ac:dyDescent="0.2">
      <c r="A34" s="5" t="s">
        <v>31</v>
      </c>
      <c r="B34" s="7">
        <v>77039.971999999994</v>
      </c>
      <c r="C34" s="7">
        <v>81272.019</v>
      </c>
      <c r="D34" s="7">
        <v>81804.990000000005</v>
      </c>
      <c r="E34" s="7">
        <v>81919</v>
      </c>
      <c r="F34" s="7">
        <v>79190.005999999994</v>
      </c>
      <c r="G34" s="7">
        <v>80056.001999999993</v>
      </c>
      <c r="H34" s="7">
        <v>80970.002999999997</v>
      </c>
      <c r="I34" s="7">
        <v>82130.994000000006</v>
      </c>
      <c r="J34" s="7">
        <v>83104.998000000007</v>
      </c>
      <c r="K34" s="7">
        <v>84089.001999999993</v>
      </c>
      <c r="L34" s="7">
        <v>85147</v>
      </c>
      <c r="M34" s="7">
        <v>85147</v>
      </c>
      <c r="N34" s="7">
        <v>85584</v>
      </c>
      <c r="O34" s="7">
        <v>86082</v>
      </c>
      <c r="P34" s="7">
        <v>86509</v>
      </c>
      <c r="Q34" s="7">
        <v>1362</v>
      </c>
      <c r="R34" s="8">
        <v>1.6E-2</v>
      </c>
      <c r="S34" s="12"/>
    </row>
    <row r="35" spans="1:19" ht="14.45" customHeight="1" x14ac:dyDescent="0.2">
      <c r="A35" s="5" t="s">
        <v>32</v>
      </c>
      <c r="B35" s="7">
        <v>49140.56</v>
      </c>
      <c r="C35" s="7">
        <v>49496.536</v>
      </c>
      <c r="D35" s="7">
        <v>49768.343999999997</v>
      </c>
      <c r="E35" s="7">
        <v>50075.819000000003</v>
      </c>
      <c r="F35" s="7">
        <v>50361.976000000002</v>
      </c>
      <c r="G35" s="7">
        <v>50736.798000000003</v>
      </c>
      <c r="H35" s="7">
        <v>51126.292000000001</v>
      </c>
      <c r="I35" s="7">
        <v>51770.52</v>
      </c>
      <c r="J35" s="7">
        <v>52277.394999999997</v>
      </c>
      <c r="K35" s="7">
        <v>52813.163999999997</v>
      </c>
      <c r="L35" s="7">
        <v>53389.190089999996</v>
      </c>
      <c r="M35" s="7">
        <v>53459.711974170001</v>
      </c>
      <c r="N35" s="7">
        <v>53896.913999999997</v>
      </c>
      <c r="O35" s="7">
        <v>54285.38</v>
      </c>
      <c r="P35" s="7">
        <v>54830.214999999997</v>
      </c>
      <c r="Q35" s="7">
        <v>1370.5029999999999</v>
      </c>
      <c r="R35" s="8">
        <v>2.5600000000000001E-2</v>
      </c>
      <c r="S35" s="12"/>
    </row>
    <row r="36" spans="1:19" ht="14.45" customHeight="1" x14ac:dyDescent="0.2">
      <c r="A36" s="5" t="s">
        <v>33</v>
      </c>
      <c r="B36" s="7">
        <v>4095.922</v>
      </c>
      <c r="C36" s="7">
        <v>4099.5110000000004</v>
      </c>
      <c r="D36" s="7">
        <v>4095.2829999999999</v>
      </c>
      <c r="E36" s="7">
        <v>4088.6889999999999</v>
      </c>
      <c r="F36" s="7">
        <v>4076.6950000000002</v>
      </c>
      <c r="G36" s="7">
        <v>4080.9110000000001</v>
      </c>
      <c r="H36" s="7">
        <v>4073.4360000000001</v>
      </c>
      <c r="I36" s="7">
        <v>4072.404</v>
      </c>
      <c r="J36" s="7">
        <v>4074.6210000000001</v>
      </c>
      <c r="K36" s="7">
        <v>4102.4359999999997</v>
      </c>
      <c r="L36" s="7">
        <v>4205.2852899999998</v>
      </c>
      <c r="M36" s="7">
        <v>4145.5017281299997</v>
      </c>
      <c r="N36" s="7">
        <v>4194.2169999999996</v>
      </c>
      <c r="O36" s="7">
        <v>4233.3509999999997</v>
      </c>
      <c r="P36" s="7">
        <v>4255.3739999999998</v>
      </c>
      <c r="Q36" s="7">
        <v>109.872</v>
      </c>
      <c r="R36" s="8">
        <v>2.6499999999999999E-2</v>
      </c>
      <c r="S36" s="12"/>
    </row>
    <row r="37" spans="1:19" ht="14.45" customHeight="1" x14ac:dyDescent="0.2">
      <c r="A37" s="5" t="s">
        <v>34</v>
      </c>
      <c r="B37" s="7">
        <v>323395.59499999997</v>
      </c>
      <c r="C37" s="7">
        <v>322077.37599999999</v>
      </c>
      <c r="D37" s="7">
        <v>324613.83899999998</v>
      </c>
      <c r="E37" s="7">
        <v>327386.777</v>
      </c>
      <c r="F37" s="7">
        <v>330305.37900000002</v>
      </c>
      <c r="G37" s="7">
        <v>333718.99900000001</v>
      </c>
      <c r="H37" s="7">
        <v>338509.89199999999</v>
      </c>
      <c r="I37" s="7">
        <v>342241.90500000003</v>
      </c>
      <c r="J37" s="7">
        <v>347703.234</v>
      </c>
      <c r="K37" s="7">
        <v>352508.67800000001</v>
      </c>
      <c r="L37" s="7">
        <v>357926.44617000001</v>
      </c>
      <c r="M37" s="7">
        <v>357921.05892525997</v>
      </c>
      <c r="N37" s="7">
        <v>361199.08199999999</v>
      </c>
      <c r="O37" s="7">
        <v>364365.92800000001</v>
      </c>
      <c r="P37" s="7">
        <v>369075.49800000002</v>
      </c>
      <c r="Q37" s="7">
        <v>11154.439</v>
      </c>
      <c r="R37" s="8">
        <v>3.1199999999999999E-2</v>
      </c>
      <c r="S37" s="12"/>
    </row>
    <row r="38" spans="1:19" ht="14.45" customHeight="1" x14ac:dyDescent="0.2">
      <c r="A38" s="5" t="s">
        <v>35</v>
      </c>
      <c r="B38" s="7">
        <v>11069.556</v>
      </c>
      <c r="C38" s="7">
        <v>11162.196</v>
      </c>
      <c r="D38" s="7">
        <v>11206.335999999999</v>
      </c>
      <c r="E38" s="7">
        <v>11236.983</v>
      </c>
      <c r="F38" s="7">
        <v>11305.977999999999</v>
      </c>
      <c r="G38" s="7">
        <v>11303.796</v>
      </c>
      <c r="H38" s="7">
        <v>11365.751</v>
      </c>
      <c r="I38" s="7">
        <v>11473.303</v>
      </c>
      <c r="J38" s="7">
        <v>11581.052</v>
      </c>
      <c r="K38" s="7">
        <v>11685.919</v>
      </c>
      <c r="L38" s="7">
        <v>11891.54969</v>
      </c>
      <c r="M38" s="7">
        <v>11809.981028800001</v>
      </c>
      <c r="N38" s="7">
        <v>11968.628000000001</v>
      </c>
      <c r="O38" s="7">
        <v>12062.414000000001</v>
      </c>
      <c r="P38" s="7">
        <v>12113.887000000001</v>
      </c>
      <c r="Q38" s="7">
        <v>303.90600000000001</v>
      </c>
      <c r="R38" s="8">
        <v>2.5700000000000001E-2</v>
      </c>
      <c r="S38" s="12"/>
    </row>
    <row r="39" spans="1:19" ht="14.45" customHeight="1" x14ac:dyDescent="0.2">
      <c r="A39" s="5" t="s">
        <v>36</v>
      </c>
      <c r="B39" s="7">
        <v>54070.675999999999</v>
      </c>
      <c r="C39" s="7">
        <v>54499.635000000002</v>
      </c>
      <c r="D39" s="7">
        <v>55060.133000000002</v>
      </c>
      <c r="E39" s="7">
        <v>55603.188000000002</v>
      </c>
      <c r="F39" s="7">
        <v>56298.017999999996</v>
      </c>
      <c r="G39" s="7">
        <v>57595.663</v>
      </c>
      <c r="H39" s="7">
        <v>58831.911999999997</v>
      </c>
      <c r="I39" s="7">
        <v>60123.008999999998</v>
      </c>
      <c r="J39" s="7">
        <v>61489.54</v>
      </c>
      <c r="K39" s="7">
        <v>63402.091</v>
      </c>
      <c r="L39" s="7">
        <v>65192.584770000001</v>
      </c>
      <c r="M39" s="7">
        <v>65226.1517895301</v>
      </c>
      <c r="N39" s="7">
        <v>67205.085000000006</v>
      </c>
      <c r="O39" s="7">
        <v>69495.604000000007</v>
      </c>
      <c r="P39" s="7">
        <v>71422.53</v>
      </c>
      <c r="Q39" s="7">
        <v>6196.3779999999997</v>
      </c>
      <c r="R39" s="8">
        <v>9.5000000000000001E-2</v>
      </c>
      <c r="S39" s="12"/>
    </row>
    <row r="40" spans="1:19" ht="14.45" customHeight="1" x14ac:dyDescent="0.2">
      <c r="A40" s="5" t="s">
        <v>37</v>
      </c>
      <c r="B40" s="7">
        <v>109932.42200000001</v>
      </c>
      <c r="C40" s="7">
        <v>110302.461</v>
      </c>
      <c r="D40" s="7">
        <v>111133.549</v>
      </c>
      <c r="E40" s="7">
        <v>111979.299</v>
      </c>
      <c r="F40" s="7">
        <v>112902.315</v>
      </c>
      <c r="G40" s="7">
        <v>113850.84</v>
      </c>
      <c r="H40" s="7">
        <v>114826.997</v>
      </c>
      <c r="I40" s="7">
        <v>117226.656</v>
      </c>
      <c r="J40" s="7">
        <v>119764.497</v>
      </c>
      <c r="K40" s="7">
        <v>121583.64</v>
      </c>
      <c r="L40" s="7">
        <v>124122.03949</v>
      </c>
      <c r="M40" s="7">
        <v>123762.42512961999</v>
      </c>
      <c r="N40" s="7">
        <v>124674.421</v>
      </c>
      <c r="O40" s="7">
        <v>125785.606</v>
      </c>
      <c r="P40" s="7">
        <v>126319.421</v>
      </c>
      <c r="Q40" s="7">
        <v>2556.9960000000001</v>
      </c>
      <c r="R40" s="8">
        <v>2.07E-2</v>
      </c>
      <c r="S40" s="12"/>
    </row>
    <row r="41" spans="1:19" ht="14.45" customHeight="1" x14ac:dyDescent="0.2">
      <c r="A41" s="5" t="s">
        <v>38</v>
      </c>
      <c r="B41" s="7">
        <v>65625.013999999996</v>
      </c>
      <c r="C41" s="7">
        <v>65598.138000000006</v>
      </c>
      <c r="D41" s="7">
        <v>65802.991999999998</v>
      </c>
      <c r="E41" s="7">
        <v>65954.16</v>
      </c>
      <c r="F41" s="7">
        <v>66130.63</v>
      </c>
      <c r="G41" s="7">
        <v>66156.010999999999</v>
      </c>
      <c r="H41" s="7">
        <v>66211.792000000001</v>
      </c>
      <c r="I41" s="7">
        <v>66438.542000000001</v>
      </c>
      <c r="J41" s="7">
        <v>67056.342999999993</v>
      </c>
      <c r="K41" s="7">
        <v>67697.812999999995</v>
      </c>
      <c r="L41" s="7">
        <v>68160.532219999994</v>
      </c>
      <c r="M41" s="7">
        <v>68157.694395280094</v>
      </c>
      <c r="N41" s="7">
        <v>68710.294999999998</v>
      </c>
      <c r="O41" s="7">
        <v>68992.137000000002</v>
      </c>
      <c r="P41" s="7">
        <v>69470.763999999996</v>
      </c>
      <c r="Q41" s="7">
        <v>1313.07</v>
      </c>
      <c r="R41" s="8">
        <v>1.9300000000000001E-2</v>
      </c>
      <c r="S41" s="12"/>
    </row>
    <row r="42" spans="1:19" ht="14.45" customHeight="1" x14ac:dyDescent="0.2">
      <c r="A42" s="5" t="s">
        <v>39</v>
      </c>
      <c r="B42" s="7">
        <v>75079.187000000005</v>
      </c>
      <c r="C42" s="7">
        <v>75730.638999999996</v>
      </c>
      <c r="D42" s="7">
        <v>76361.888000000006</v>
      </c>
      <c r="E42" s="7">
        <v>77085.167000000001</v>
      </c>
      <c r="F42" s="7">
        <v>77755.168000000005</v>
      </c>
      <c r="G42" s="7">
        <v>78551.373999999996</v>
      </c>
      <c r="H42" s="7">
        <v>79084.506999999998</v>
      </c>
      <c r="I42" s="7">
        <v>79801.073000000004</v>
      </c>
      <c r="J42" s="7">
        <v>81594.239000000001</v>
      </c>
      <c r="K42" s="7">
        <v>82923.896999999997</v>
      </c>
      <c r="L42" s="7">
        <v>84288.534539999993</v>
      </c>
      <c r="M42" s="7">
        <v>84277.789467709998</v>
      </c>
      <c r="N42" s="7">
        <v>85679.066999999995</v>
      </c>
      <c r="O42" s="7">
        <v>86312.89</v>
      </c>
      <c r="P42" s="7">
        <v>87559.512000000002</v>
      </c>
      <c r="Q42" s="7">
        <v>3281.723</v>
      </c>
      <c r="R42" s="8">
        <v>3.8899999999999997E-2</v>
      </c>
      <c r="S42" s="12"/>
    </row>
    <row r="43" spans="1:19" ht="14.45" customHeight="1" x14ac:dyDescent="0.2">
      <c r="A43" s="5" t="s">
        <v>40</v>
      </c>
      <c r="B43" s="7">
        <v>4909.3329999999996</v>
      </c>
      <c r="C43" s="7">
        <v>4921.6049999999996</v>
      </c>
      <c r="D43" s="7">
        <v>4911.7219999999998</v>
      </c>
      <c r="E43" s="7">
        <v>4914.2790000000005</v>
      </c>
      <c r="F43" s="7">
        <v>4924.4480000000003</v>
      </c>
      <c r="G43" s="7">
        <v>4972.518</v>
      </c>
      <c r="H43" s="7">
        <v>5003.9679999999998</v>
      </c>
      <c r="I43" s="7">
        <v>5018.1989999999996</v>
      </c>
      <c r="J43" s="7">
        <v>5062.4070000000002</v>
      </c>
      <c r="K43" s="7">
        <v>5107.84</v>
      </c>
      <c r="L43" s="7">
        <v>5083.0879500000001</v>
      </c>
      <c r="M43" s="7">
        <v>5116.6289231700002</v>
      </c>
      <c r="N43" s="7">
        <v>5147.1549999999997</v>
      </c>
      <c r="O43" s="7">
        <v>5245.5789999999997</v>
      </c>
      <c r="P43" s="7">
        <v>5291.9920000000002</v>
      </c>
      <c r="Q43" s="7">
        <v>175.363</v>
      </c>
      <c r="R43" s="8">
        <v>3.4299999999999997E-2</v>
      </c>
      <c r="S43" s="12"/>
    </row>
    <row r="44" spans="1:19" ht="14.45" customHeight="1" x14ac:dyDescent="0.2">
      <c r="A44" s="5" t="s">
        <v>41</v>
      </c>
      <c r="B44" s="7">
        <v>113980.24</v>
      </c>
      <c r="C44" s="7">
        <v>114766.283</v>
      </c>
      <c r="D44" s="7">
        <v>115523.47199999999</v>
      </c>
      <c r="E44" s="7">
        <v>116452.274</v>
      </c>
      <c r="F44" s="7">
        <v>117470.166</v>
      </c>
      <c r="G44" s="7">
        <v>118469.37</v>
      </c>
      <c r="H44" s="7">
        <v>119721.102</v>
      </c>
      <c r="I44" s="7">
        <v>121099.504</v>
      </c>
      <c r="J44" s="7">
        <v>122994.019</v>
      </c>
      <c r="K44" s="7">
        <v>125073.414</v>
      </c>
      <c r="L44" s="7">
        <v>126544.15635</v>
      </c>
      <c r="M44" s="7">
        <v>126333.34228818001</v>
      </c>
      <c r="N44" s="7">
        <v>127042.049</v>
      </c>
      <c r="O44" s="7">
        <v>128271.011</v>
      </c>
      <c r="P44" s="7">
        <v>129009.042</v>
      </c>
      <c r="Q44" s="7">
        <v>2675.7</v>
      </c>
      <c r="R44" s="8">
        <v>2.12E-2</v>
      </c>
      <c r="S44" s="12"/>
    </row>
    <row r="45" spans="1:19" ht="14.45" customHeight="1" x14ac:dyDescent="0.2">
      <c r="A45" s="5" t="s">
        <v>42</v>
      </c>
      <c r="B45" s="7">
        <v>3390.4859999999999</v>
      </c>
      <c r="C45" s="7">
        <v>3409.8980000000001</v>
      </c>
      <c r="D45" s="7">
        <v>3447.2640000000001</v>
      </c>
      <c r="E45" s="7">
        <v>3522.7860000000001</v>
      </c>
      <c r="F45" s="7">
        <v>3535.8090000000002</v>
      </c>
      <c r="G45" s="7">
        <v>3530.09</v>
      </c>
      <c r="H45" s="7">
        <v>3570.491</v>
      </c>
      <c r="I45" s="7">
        <v>3640.7179999999998</v>
      </c>
      <c r="J45" s="7">
        <v>3653.694</v>
      </c>
      <c r="K45" s="7">
        <v>3693.011</v>
      </c>
      <c r="L45" s="7">
        <v>3672.8697400000001</v>
      </c>
      <c r="M45" s="7">
        <v>3705.17821009</v>
      </c>
      <c r="N45" s="7">
        <v>3718.6689999999999</v>
      </c>
      <c r="O45" s="7">
        <v>3746.5479999999998</v>
      </c>
      <c r="P45" s="7">
        <v>3779.01</v>
      </c>
      <c r="Q45" s="7">
        <v>73.831999999999994</v>
      </c>
      <c r="R45" s="8">
        <v>1.9900000000000001E-2</v>
      </c>
      <c r="S45" s="12"/>
    </row>
    <row r="46" spans="1:19" ht="14.45" customHeight="1" x14ac:dyDescent="0.2">
      <c r="A46" s="5" t="s">
        <v>43</v>
      </c>
      <c r="B46" s="7">
        <v>95058.811000000002</v>
      </c>
      <c r="C46" s="7">
        <v>95750.49</v>
      </c>
      <c r="D46" s="7">
        <v>96355.717000000004</v>
      </c>
      <c r="E46" s="7">
        <v>97018.741999999998</v>
      </c>
      <c r="F46" s="7">
        <v>97713.356</v>
      </c>
      <c r="G46" s="7">
        <v>98817.985000000001</v>
      </c>
      <c r="H46" s="7">
        <v>99495.27</v>
      </c>
      <c r="I46" s="7">
        <v>101307.871</v>
      </c>
      <c r="J46" s="7">
        <v>103379.736</v>
      </c>
      <c r="K46" s="7">
        <v>105292.808</v>
      </c>
      <c r="L46" s="7">
        <v>106725.80877</v>
      </c>
      <c r="M46" s="7">
        <v>107051.20613344001</v>
      </c>
      <c r="N46" s="7">
        <v>107797.16499999999</v>
      </c>
      <c r="O46" s="7">
        <v>108655.1</v>
      </c>
      <c r="P46" s="7">
        <v>109448.908</v>
      </c>
      <c r="Q46" s="7">
        <v>2397.7020000000002</v>
      </c>
      <c r="R46" s="8">
        <v>2.24E-2</v>
      </c>
      <c r="S46" s="12"/>
    </row>
    <row r="47" spans="1:19" ht="14.45" customHeight="1" x14ac:dyDescent="0.2">
      <c r="A47" s="5" t="s">
        <v>44</v>
      </c>
      <c r="B47" s="7">
        <v>280470.07799999998</v>
      </c>
      <c r="C47" s="7">
        <v>283290.07400000002</v>
      </c>
      <c r="D47" s="7">
        <v>286058.32299999997</v>
      </c>
      <c r="E47" s="7">
        <v>289285.848</v>
      </c>
      <c r="F47" s="7">
        <v>292487.09899999999</v>
      </c>
      <c r="G47" s="7">
        <v>295712.272</v>
      </c>
      <c r="H47" s="7">
        <v>298936.027</v>
      </c>
      <c r="I47" s="7">
        <v>302298.38299999997</v>
      </c>
      <c r="J47" s="7">
        <v>305182.22399999999</v>
      </c>
      <c r="K47" s="7">
        <v>308003.337</v>
      </c>
      <c r="L47" s="7">
        <v>312375.41882999998</v>
      </c>
      <c r="M47" s="7">
        <v>312074.095200671</v>
      </c>
      <c r="N47" s="7">
        <v>315290.30900000001</v>
      </c>
      <c r="O47" s="7">
        <v>319135.41600000003</v>
      </c>
      <c r="P47" s="7">
        <v>322123.413</v>
      </c>
      <c r="Q47" s="7">
        <v>10049.317999999999</v>
      </c>
      <c r="R47" s="8">
        <v>3.2199999999999999E-2</v>
      </c>
      <c r="S47" s="12"/>
    </row>
    <row r="48" spans="1:19" ht="14.45" customHeight="1" x14ac:dyDescent="0.2">
      <c r="A48" s="5" t="s">
        <v>45</v>
      </c>
      <c r="B48" s="7">
        <v>4801.857</v>
      </c>
      <c r="C48" s="7">
        <v>4838.7960000000003</v>
      </c>
      <c r="D48" s="7">
        <v>4869.0600000000004</v>
      </c>
      <c r="E48" s="7">
        <v>4888.6980000000003</v>
      </c>
      <c r="F48" s="7">
        <v>4915.4769999999999</v>
      </c>
      <c r="G48" s="7">
        <v>4933.3959999999997</v>
      </c>
      <c r="H48" s="7">
        <v>4974.2740000000003</v>
      </c>
      <c r="I48" s="7">
        <v>5010.9589999999998</v>
      </c>
      <c r="J48" s="7">
        <v>5054.5590000000002</v>
      </c>
      <c r="K48" s="7">
        <v>5084.7579999999998</v>
      </c>
      <c r="L48" s="7">
        <v>5153.64257</v>
      </c>
      <c r="M48" s="7">
        <v>5157.1075514900003</v>
      </c>
      <c r="N48" s="7">
        <v>5181.7</v>
      </c>
      <c r="O48" s="7">
        <v>5194.598</v>
      </c>
      <c r="P48" s="7">
        <v>5209.0339999999997</v>
      </c>
      <c r="Q48" s="7">
        <v>51.926000000000002</v>
      </c>
      <c r="R48" s="8">
        <v>1.01E-2</v>
      </c>
      <c r="S48" s="12"/>
    </row>
    <row r="49" spans="1:19" ht="14.45" customHeight="1" x14ac:dyDescent="0.2">
      <c r="A49" s="5" t="s">
        <v>46</v>
      </c>
      <c r="B49" s="7">
        <v>6722.7640000000001</v>
      </c>
      <c r="C49" s="7">
        <v>6815.1409999999996</v>
      </c>
      <c r="D49" s="7">
        <v>6894.4359999999997</v>
      </c>
      <c r="E49" s="7">
        <v>6947.326</v>
      </c>
      <c r="F49" s="7">
        <v>7049.9470000000001</v>
      </c>
      <c r="G49" s="7">
        <v>6986.6930000000002</v>
      </c>
      <c r="H49" s="7">
        <v>7094.576</v>
      </c>
      <c r="I49" s="7">
        <v>7238.4170000000004</v>
      </c>
      <c r="J49" s="7">
        <v>7352.6080000000002</v>
      </c>
      <c r="K49" s="7">
        <v>7455.5789999999997</v>
      </c>
      <c r="L49" s="7">
        <v>7588.4495500000003</v>
      </c>
      <c r="M49" s="7">
        <v>7591.3541434199997</v>
      </c>
      <c r="N49" s="7">
        <v>7758.933</v>
      </c>
      <c r="O49" s="7">
        <v>7924.5709999999999</v>
      </c>
      <c r="P49" s="7">
        <v>8100.3329999999996</v>
      </c>
      <c r="Q49" s="7">
        <v>508.97899999999998</v>
      </c>
      <c r="R49" s="8">
        <v>6.7000000000000004E-2</v>
      </c>
      <c r="S49" s="12"/>
    </row>
    <row r="50" spans="1:19" ht="14.45" customHeight="1" x14ac:dyDescent="0.2">
      <c r="A50" s="5" t="s">
        <v>47</v>
      </c>
      <c r="B50" s="7">
        <v>3664.7350000000001</v>
      </c>
      <c r="C50" s="7">
        <v>3680.8620000000001</v>
      </c>
      <c r="D50" s="7">
        <v>3692.163</v>
      </c>
      <c r="E50" s="7">
        <v>3707.0790000000002</v>
      </c>
      <c r="F50" s="7">
        <v>3726.8690000000001</v>
      </c>
      <c r="G50" s="7">
        <v>3753.444</v>
      </c>
      <c r="H50" s="7">
        <v>3761.252</v>
      </c>
      <c r="I50" s="7">
        <v>3797.6280000000002</v>
      </c>
      <c r="J50" s="7">
        <v>3826.6260000000002</v>
      </c>
      <c r="K50" s="7">
        <v>3848.6410000000001</v>
      </c>
      <c r="L50" s="7">
        <v>3869.4098399999998</v>
      </c>
      <c r="M50" s="7">
        <v>3931.1187938100002</v>
      </c>
      <c r="N50" s="7">
        <v>3958.1320000000001</v>
      </c>
      <c r="O50" s="7">
        <v>3991.4929999999999</v>
      </c>
      <c r="P50" s="7">
        <v>3991.77</v>
      </c>
      <c r="Q50" s="7">
        <v>60.651000000000003</v>
      </c>
      <c r="R50" s="8">
        <v>1.54E-2</v>
      </c>
      <c r="S50" s="12"/>
    </row>
    <row r="51" spans="1:19" ht="14.45" customHeight="1" x14ac:dyDescent="0.2">
      <c r="A51" s="5" t="s">
        <v>48</v>
      </c>
      <c r="B51" s="7">
        <v>24631.447</v>
      </c>
      <c r="C51" s="7">
        <v>24671.811000000002</v>
      </c>
      <c r="D51" s="7">
        <v>24670.133000000002</v>
      </c>
      <c r="E51" s="7">
        <v>24716.952000000001</v>
      </c>
      <c r="F51" s="7">
        <v>24739.633999999998</v>
      </c>
      <c r="G51" s="7">
        <v>24870.304</v>
      </c>
      <c r="H51" s="7">
        <v>24954.811000000002</v>
      </c>
      <c r="I51" s="7">
        <v>24996.913</v>
      </c>
      <c r="J51" s="7">
        <v>25076.089</v>
      </c>
      <c r="K51" s="7">
        <v>25123.46</v>
      </c>
      <c r="L51" s="7">
        <v>25233.315429999999</v>
      </c>
      <c r="M51" s="7">
        <v>25253.9157182901</v>
      </c>
      <c r="N51" s="7">
        <v>25517.607</v>
      </c>
      <c r="O51" s="7">
        <v>25618.531999999999</v>
      </c>
      <c r="P51" s="7">
        <v>25667.123</v>
      </c>
      <c r="Q51" s="7">
        <v>413.20699999999999</v>
      </c>
      <c r="R51" s="8">
        <v>1.6400000000000001E-2</v>
      </c>
      <c r="S51" s="12"/>
    </row>
    <row r="52" spans="1:19" ht="14.45" customHeight="1" x14ac:dyDescent="0.2">
      <c r="A52" s="5" t="s">
        <v>49</v>
      </c>
      <c r="B52" s="7">
        <v>207737.772</v>
      </c>
      <c r="C52" s="7">
        <v>209273.693</v>
      </c>
      <c r="D52" s="7">
        <v>211300.383</v>
      </c>
      <c r="E52" s="7">
        <v>214392.071</v>
      </c>
      <c r="F52" s="7">
        <v>217467.92</v>
      </c>
      <c r="G52" s="7">
        <v>220871.80300000001</v>
      </c>
      <c r="H52" s="7">
        <v>224075.652</v>
      </c>
      <c r="I52" s="7">
        <v>228033.83799999999</v>
      </c>
      <c r="J52" s="7">
        <v>232443.23499999999</v>
      </c>
      <c r="K52" s="7">
        <v>236563.133</v>
      </c>
      <c r="L52" s="7">
        <v>239423.72586999999</v>
      </c>
      <c r="M52" s="7">
        <v>239919.08947313999</v>
      </c>
      <c r="N52" s="7">
        <v>243181.64</v>
      </c>
      <c r="O52" s="7">
        <v>247678.978</v>
      </c>
      <c r="P52" s="7">
        <v>249340.508</v>
      </c>
      <c r="Q52" s="7">
        <v>9421.4189999999999</v>
      </c>
      <c r="R52" s="8">
        <v>3.9300000000000002E-2</v>
      </c>
      <c r="S52" s="12"/>
    </row>
    <row r="53" spans="1:19" ht="14.45" customHeight="1" x14ac:dyDescent="0.2">
      <c r="A53" s="5" t="s">
        <v>50</v>
      </c>
      <c r="B53" s="7">
        <v>33584.411</v>
      </c>
      <c r="C53" s="7">
        <v>33832.605000000003</v>
      </c>
      <c r="D53" s="7">
        <v>34079.601000000002</v>
      </c>
      <c r="E53" s="7">
        <v>34380.508000000002</v>
      </c>
      <c r="F53" s="7">
        <v>34646.224999999999</v>
      </c>
      <c r="G53" s="7">
        <v>35078.311000000002</v>
      </c>
      <c r="H53" s="7">
        <v>35564.285000000003</v>
      </c>
      <c r="I53" s="7">
        <v>36029.385999999999</v>
      </c>
      <c r="J53" s="7">
        <v>36555.578999999998</v>
      </c>
      <c r="K53" s="7">
        <v>37064.317999999999</v>
      </c>
      <c r="L53" s="7">
        <v>37827.477500000001</v>
      </c>
      <c r="M53" s="7">
        <v>37797.153686339901</v>
      </c>
      <c r="N53" s="7">
        <v>38396.574999999997</v>
      </c>
      <c r="O53" s="7">
        <v>38788.298999999999</v>
      </c>
      <c r="P53" s="7">
        <v>39245.118000000002</v>
      </c>
      <c r="Q53" s="7">
        <v>1447.9639999999999</v>
      </c>
      <c r="R53" s="8">
        <v>3.8300000000000001E-2</v>
      </c>
      <c r="S53" s="12"/>
    </row>
    <row r="54" spans="1:19" ht="14.45" customHeight="1" x14ac:dyDescent="0.2">
      <c r="A54" s="5" t="s">
        <v>51</v>
      </c>
      <c r="B54" s="7">
        <v>15029.432000000001</v>
      </c>
      <c r="C54" s="7">
        <v>15123.405000000001</v>
      </c>
      <c r="D54" s="7">
        <v>15180.626</v>
      </c>
      <c r="E54" s="7">
        <v>15246.374</v>
      </c>
      <c r="F54" s="7">
        <v>15312.072</v>
      </c>
      <c r="G54" s="7">
        <v>15369.298000000001</v>
      </c>
      <c r="H54" s="7">
        <v>15334.885</v>
      </c>
      <c r="I54" s="7">
        <v>15431.611999999999</v>
      </c>
      <c r="J54" s="7">
        <v>15505.091</v>
      </c>
      <c r="K54" s="7">
        <v>15564.144</v>
      </c>
      <c r="L54" s="7">
        <v>15671.75042</v>
      </c>
      <c r="M54" s="7">
        <v>15769.315169379999</v>
      </c>
      <c r="N54" s="7">
        <v>15864.620999999999</v>
      </c>
      <c r="O54" s="7">
        <v>16014.183999999999</v>
      </c>
      <c r="P54" s="7">
        <v>16076.527</v>
      </c>
      <c r="Q54" s="7">
        <v>307.21199999999999</v>
      </c>
      <c r="R54" s="8">
        <v>1.95E-2</v>
      </c>
      <c r="S54" s="12"/>
    </row>
    <row r="55" spans="1:19" ht="14.45" customHeight="1" x14ac:dyDescent="0.2">
      <c r="A55" s="5" t="s">
        <v>52</v>
      </c>
      <c r="B55" s="7">
        <v>1253.191</v>
      </c>
      <c r="C55" s="7">
        <v>1240.4970000000001</v>
      </c>
      <c r="D55" s="7">
        <v>1227.6210000000001</v>
      </c>
      <c r="E55" s="7">
        <v>1215.595</v>
      </c>
      <c r="F55" s="7">
        <v>1200.7339999999999</v>
      </c>
      <c r="G55" s="7">
        <v>1199.202</v>
      </c>
      <c r="H55" s="7">
        <v>1186.75</v>
      </c>
      <c r="I55" s="7">
        <v>1172.008</v>
      </c>
      <c r="J55" s="7">
        <v>1158.2719999999999</v>
      </c>
      <c r="K55" s="7">
        <v>1144.19</v>
      </c>
      <c r="L55" s="7">
        <v>1149.53217</v>
      </c>
      <c r="M55" s="7">
        <v>1130.46615806</v>
      </c>
      <c r="N55" s="7">
        <v>1130.2460000000001</v>
      </c>
      <c r="O55" s="7">
        <v>1129.931</v>
      </c>
      <c r="P55" s="7">
        <v>1132.3599999999999</v>
      </c>
      <c r="Q55" s="7">
        <v>1.8939999999999999</v>
      </c>
      <c r="R55" s="8">
        <v>1.6999999999999999E-3</v>
      </c>
      <c r="S55" s="12"/>
    </row>
    <row r="56" spans="1:19" ht="14.45" customHeight="1" x14ac:dyDescent="0.2">
      <c r="A56" s="5" t="s">
        <v>53</v>
      </c>
      <c r="B56" s="7">
        <v>81683.816000000006</v>
      </c>
      <c r="C56" s="7">
        <v>82667.815000000002</v>
      </c>
      <c r="D56" s="7">
        <v>83623.289000000004</v>
      </c>
      <c r="E56" s="7">
        <v>85093.104000000007</v>
      </c>
      <c r="F56" s="7">
        <v>86169.434999999998</v>
      </c>
      <c r="G56" s="7">
        <v>87238.532000000007</v>
      </c>
      <c r="H56" s="7">
        <v>88785.055999999997</v>
      </c>
      <c r="I56" s="7">
        <v>90589.350999999995</v>
      </c>
      <c r="J56" s="7">
        <v>92679.004000000001</v>
      </c>
      <c r="K56" s="7">
        <v>93979.192999999999</v>
      </c>
      <c r="L56" s="7">
        <v>95697.774170000004</v>
      </c>
      <c r="M56" s="7">
        <v>95577.814822490196</v>
      </c>
      <c r="N56" s="7">
        <v>96415.94</v>
      </c>
      <c r="O56" s="7">
        <v>96865.591</v>
      </c>
      <c r="P56" s="7">
        <v>97508.751999999993</v>
      </c>
      <c r="Q56" s="7">
        <v>1930.9369999999999</v>
      </c>
      <c r="R56" s="8">
        <v>2.0199999999999999E-2</v>
      </c>
      <c r="S56" s="12"/>
    </row>
    <row r="57" spans="1:19" ht="14.45" customHeight="1" x14ac:dyDescent="0.2">
      <c r="A57" s="5" t="s">
        <v>54</v>
      </c>
      <c r="B57" s="7">
        <v>193206.97200000001</v>
      </c>
      <c r="C57" s="7">
        <v>194236.94699999999</v>
      </c>
      <c r="D57" s="7">
        <v>195568.79800000001</v>
      </c>
      <c r="E57" s="7">
        <v>197791.00700000001</v>
      </c>
      <c r="F57" s="7">
        <v>199677.81599999999</v>
      </c>
      <c r="G57" s="7">
        <v>202025.27799999999</v>
      </c>
      <c r="H57" s="7">
        <v>204570.99299999999</v>
      </c>
      <c r="I57" s="7">
        <v>207887.383</v>
      </c>
      <c r="J57" s="7">
        <v>211929.48199999999</v>
      </c>
      <c r="K57" s="7">
        <v>215656.557</v>
      </c>
      <c r="L57" s="7">
        <v>218489.78154</v>
      </c>
      <c r="M57" s="7">
        <v>218560.18412174101</v>
      </c>
      <c r="N57" s="7">
        <v>220651.81899999999</v>
      </c>
      <c r="O57" s="7">
        <v>223440.818</v>
      </c>
      <c r="P57" s="7">
        <v>227181.49900000001</v>
      </c>
      <c r="Q57" s="7">
        <v>8621.3150000000005</v>
      </c>
      <c r="R57" s="8">
        <v>3.9399999999999998E-2</v>
      </c>
      <c r="S57" s="12"/>
    </row>
    <row r="58" spans="1:19" ht="14.45" customHeight="1" x14ac:dyDescent="0.2">
      <c r="A58" s="5" t="s">
        <v>55</v>
      </c>
      <c r="B58" s="7">
        <v>29418.05</v>
      </c>
      <c r="C58" s="7">
        <v>29372.583999999999</v>
      </c>
      <c r="D58" s="7">
        <v>29330.732</v>
      </c>
      <c r="E58" s="7">
        <v>29302.734</v>
      </c>
      <c r="F58" s="7">
        <v>29268.512999999999</v>
      </c>
      <c r="G58" s="7">
        <v>29296.019</v>
      </c>
      <c r="H58" s="7">
        <v>29280.363000000001</v>
      </c>
      <c r="I58" s="7">
        <v>29204.198</v>
      </c>
      <c r="J58" s="7">
        <v>29119.733</v>
      </c>
      <c r="K58" s="7">
        <v>29025.463</v>
      </c>
      <c r="L58" s="7">
        <v>28947.888080000001</v>
      </c>
      <c r="M58" s="7">
        <v>28860.249430209999</v>
      </c>
      <c r="N58" s="7">
        <v>28939.062000000002</v>
      </c>
      <c r="O58" s="7">
        <v>29089.973000000002</v>
      </c>
      <c r="P58" s="7">
        <v>29228.136999999999</v>
      </c>
      <c r="Q58" s="7">
        <v>367.88799999999998</v>
      </c>
      <c r="R58" s="8">
        <v>1.2699999999999999E-2</v>
      </c>
      <c r="S58" s="12"/>
    </row>
    <row r="59" spans="1:19" ht="14.45" customHeight="1" x14ac:dyDescent="0.2">
      <c r="A59" s="5" t="s">
        <v>56</v>
      </c>
      <c r="B59" s="7">
        <v>45005.557999999997</v>
      </c>
      <c r="C59" s="7">
        <v>45015.182999999997</v>
      </c>
      <c r="D59" s="7">
        <v>44994.902999999998</v>
      </c>
      <c r="E59" s="7">
        <v>45460.256000000001</v>
      </c>
      <c r="F59" s="7">
        <v>46048.442999999999</v>
      </c>
      <c r="G59" s="7">
        <v>46194.614999999998</v>
      </c>
      <c r="H59" s="7">
        <v>46692.909</v>
      </c>
      <c r="I59" s="7">
        <v>47303.337</v>
      </c>
      <c r="J59" s="7">
        <v>47562.612000000001</v>
      </c>
      <c r="K59" s="7">
        <v>47898.32</v>
      </c>
      <c r="L59" s="7">
        <v>48097.609510000002</v>
      </c>
      <c r="M59" s="7">
        <v>48013.602712480097</v>
      </c>
      <c r="N59" s="7">
        <v>49669.080999999998</v>
      </c>
      <c r="O59" s="7">
        <v>48893.161</v>
      </c>
      <c r="P59" s="7">
        <v>49689.125999999997</v>
      </c>
      <c r="Q59" s="7">
        <v>1675.5229999999999</v>
      </c>
      <c r="R59" s="8">
        <v>3.49E-2</v>
      </c>
      <c r="S59" s="12"/>
    </row>
    <row r="60" spans="1:19" ht="14.45" customHeight="1" x14ac:dyDescent="0.2">
      <c r="A60" s="5" t="s">
        <v>57</v>
      </c>
      <c r="B60" s="7">
        <v>7673.4859999999999</v>
      </c>
      <c r="C60" s="7">
        <v>7694.8559999999998</v>
      </c>
      <c r="D60" s="7">
        <v>7707.0190000000002</v>
      </c>
      <c r="E60" s="7">
        <v>7688.7160000000003</v>
      </c>
      <c r="F60" s="7">
        <v>7685.0680000000002</v>
      </c>
      <c r="G60" s="7">
        <v>7670.5529999999999</v>
      </c>
      <c r="H60" s="7">
        <v>7646.58</v>
      </c>
      <c r="I60" s="7">
        <v>7672.3289999999997</v>
      </c>
      <c r="J60" s="7">
        <v>7684.4560000000001</v>
      </c>
      <c r="K60" s="7">
        <v>7667.2179999999998</v>
      </c>
      <c r="L60" s="7">
        <v>7636.6055900000001</v>
      </c>
      <c r="M60" s="7">
        <v>7727.4621612399997</v>
      </c>
      <c r="N60" s="7">
        <v>7762.107</v>
      </c>
      <c r="O60" s="7">
        <v>7824.5690000000004</v>
      </c>
      <c r="P60" s="7">
        <v>7873.3590000000004</v>
      </c>
      <c r="Q60" s="7">
        <v>145.89699999999999</v>
      </c>
      <c r="R60" s="8">
        <v>1.89E-2</v>
      </c>
      <c r="S60" s="12"/>
    </row>
    <row r="61" spans="1:19" ht="14.45" customHeight="1" x14ac:dyDescent="0.2">
      <c r="A61" s="5" t="s">
        <v>58</v>
      </c>
      <c r="B61" s="7">
        <v>406634.98700000002</v>
      </c>
      <c r="C61" s="7">
        <v>409760.58299999998</v>
      </c>
      <c r="D61" s="7">
        <v>412669.24300000002</v>
      </c>
      <c r="E61" s="7">
        <v>417596.55699999997</v>
      </c>
      <c r="F61" s="7">
        <v>423432.65700000001</v>
      </c>
      <c r="G61" s="7">
        <v>430036.67800000001</v>
      </c>
      <c r="H61" s="7">
        <v>440339.408</v>
      </c>
      <c r="I61" s="7">
        <v>448312.12800000003</v>
      </c>
      <c r="J61" s="7">
        <v>454645.39199999999</v>
      </c>
      <c r="K61" s="7">
        <v>460893.23</v>
      </c>
      <c r="L61" s="7">
        <v>469672.35603000002</v>
      </c>
      <c r="M61" s="7">
        <v>469666.00743647001</v>
      </c>
      <c r="N61" s="7">
        <v>476763.88500000001</v>
      </c>
      <c r="O61" s="7">
        <v>480116.63500000001</v>
      </c>
      <c r="P61" s="7">
        <v>484350.70400000003</v>
      </c>
      <c r="Q61" s="7">
        <v>14684.697</v>
      </c>
      <c r="R61" s="8">
        <v>3.1300000000000001E-2</v>
      </c>
      <c r="S61" s="12"/>
    </row>
    <row r="62" spans="1:19" ht="14.45" customHeight="1" x14ac:dyDescent="0.2">
      <c r="A62" s="5" t="s">
        <v>59</v>
      </c>
      <c r="B62" s="7">
        <v>3640.2759999999998</v>
      </c>
      <c r="C62" s="7">
        <v>3663.2280000000001</v>
      </c>
      <c r="D62" s="7">
        <v>3675.7930000000001</v>
      </c>
      <c r="E62" s="7">
        <v>3669.1289999999999</v>
      </c>
      <c r="F62" s="7">
        <v>3679.1489999999999</v>
      </c>
      <c r="G62" s="7">
        <v>3685.8429999999998</v>
      </c>
      <c r="H62" s="7">
        <v>3795.1680000000001</v>
      </c>
      <c r="I62" s="7">
        <v>3798.9340000000002</v>
      </c>
      <c r="J62" s="7">
        <v>3654.498</v>
      </c>
      <c r="K62" s="7">
        <v>3704.2080000000001</v>
      </c>
      <c r="L62" s="7">
        <v>3711.8908900000001</v>
      </c>
      <c r="M62" s="7">
        <v>3701.0741727200002</v>
      </c>
      <c r="N62" s="7">
        <v>3733.77</v>
      </c>
      <c r="O62" s="7">
        <v>3854.19</v>
      </c>
      <c r="P62" s="7">
        <v>4015.16</v>
      </c>
      <c r="Q62" s="7">
        <v>314.08600000000001</v>
      </c>
      <c r="R62" s="8">
        <v>8.4900000000000003E-2</v>
      </c>
      <c r="S62" s="12"/>
    </row>
    <row r="63" spans="1:19" ht="14.45" customHeight="1" x14ac:dyDescent="0.2">
      <c r="A63" s="5" t="s">
        <v>60</v>
      </c>
      <c r="B63" s="7">
        <v>30519.616999999998</v>
      </c>
      <c r="C63" s="7">
        <v>30874.863000000001</v>
      </c>
      <c r="D63" s="7">
        <v>31149.428</v>
      </c>
      <c r="E63" s="7">
        <v>31371.458999999999</v>
      </c>
      <c r="F63" s="7">
        <v>31787.401000000002</v>
      </c>
      <c r="G63" s="7">
        <v>32108.044000000002</v>
      </c>
      <c r="H63" s="7">
        <v>32584.794999999998</v>
      </c>
      <c r="I63" s="7">
        <v>32937.35</v>
      </c>
      <c r="J63" s="7">
        <v>33438.625</v>
      </c>
      <c r="K63" s="7">
        <v>33894.339</v>
      </c>
      <c r="L63" s="7">
        <v>34201.81955</v>
      </c>
      <c r="M63" s="7">
        <v>34249.545266410001</v>
      </c>
      <c r="N63" s="7">
        <v>34542.497000000003</v>
      </c>
      <c r="O63" s="7">
        <v>34867.845999999998</v>
      </c>
      <c r="P63" s="7">
        <v>34984.309000000001</v>
      </c>
      <c r="Q63" s="7">
        <v>734.76400000000001</v>
      </c>
      <c r="R63" s="8">
        <v>2.1499999999999998E-2</v>
      </c>
      <c r="S63" s="12"/>
    </row>
    <row r="64" spans="1:19" ht="14.45" customHeight="1" x14ac:dyDescent="0.2">
      <c r="A64" s="5" t="s">
        <v>61</v>
      </c>
      <c r="B64" s="7">
        <v>78714.365000000005</v>
      </c>
      <c r="C64" s="7">
        <v>79269.909</v>
      </c>
      <c r="D64" s="7">
        <v>79770.12</v>
      </c>
      <c r="E64" s="7">
        <v>80762.505000000005</v>
      </c>
      <c r="F64" s="7">
        <v>81655.516000000003</v>
      </c>
      <c r="G64" s="7">
        <v>82013.724000000002</v>
      </c>
      <c r="H64" s="7">
        <v>82538.077000000005</v>
      </c>
      <c r="I64" s="7">
        <v>83297.426999999996</v>
      </c>
      <c r="J64" s="7">
        <v>84777.601999999999</v>
      </c>
      <c r="K64" s="7">
        <v>86309.365000000005</v>
      </c>
      <c r="L64" s="7">
        <v>87297.193759999995</v>
      </c>
      <c r="M64" s="7">
        <v>87513.602748809993</v>
      </c>
      <c r="N64" s="7">
        <v>88329.214999999997</v>
      </c>
      <c r="O64" s="7">
        <v>88722.040999999997</v>
      </c>
      <c r="P64" s="7">
        <v>89645.793000000005</v>
      </c>
      <c r="Q64" s="7">
        <v>2132.19</v>
      </c>
      <c r="R64" s="8">
        <v>2.4400000000000002E-2</v>
      </c>
      <c r="S64" s="12"/>
    </row>
    <row r="65" spans="1:19" ht="14.45" customHeight="1" x14ac:dyDescent="0.2">
      <c r="A65" s="5" t="s">
        <v>62</v>
      </c>
      <c r="B65" s="7">
        <v>389557.80200000003</v>
      </c>
      <c r="C65" s="7">
        <v>392230.299</v>
      </c>
      <c r="D65" s="7">
        <v>395509.35</v>
      </c>
      <c r="E65" s="7">
        <v>399725.98200000002</v>
      </c>
      <c r="F65" s="7">
        <v>406685.09600000002</v>
      </c>
      <c r="G65" s="7">
        <v>413796.45600000001</v>
      </c>
      <c r="H65" s="7">
        <v>422241.71600000001</v>
      </c>
      <c r="I65" s="7">
        <v>431996.85600000003</v>
      </c>
      <c r="J65" s="7">
        <v>439569.39</v>
      </c>
      <c r="K65" s="7">
        <v>447988.28600000002</v>
      </c>
      <c r="L65" s="7">
        <v>459439.32290000003</v>
      </c>
      <c r="M65" s="7">
        <v>459387.990634149</v>
      </c>
      <c r="N65" s="7">
        <v>467969.82199999999</v>
      </c>
      <c r="O65" s="7">
        <v>473819.223</v>
      </c>
      <c r="P65" s="7">
        <v>478435.36300000001</v>
      </c>
      <c r="Q65" s="7">
        <v>19047.371999999999</v>
      </c>
      <c r="R65" s="8">
        <v>4.1500000000000002E-2</v>
      </c>
      <c r="S65" s="12"/>
    </row>
    <row r="66" spans="1:19" ht="14.45" customHeight="1" x14ac:dyDescent="0.2">
      <c r="A66" s="5" t="s">
        <v>63</v>
      </c>
      <c r="B66" s="7">
        <v>15581.994000000001</v>
      </c>
      <c r="C66" s="7">
        <v>15793.998</v>
      </c>
      <c r="D66" s="7">
        <v>15912.99</v>
      </c>
      <c r="E66" s="7">
        <v>16101.004000000001</v>
      </c>
      <c r="F66" s="7">
        <v>16288.004000000001</v>
      </c>
      <c r="G66" s="7">
        <v>16434.005000000001</v>
      </c>
      <c r="H66" s="7">
        <v>16649.004000000001</v>
      </c>
      <c r="I66" s="7">
        <v>16816.007000000001</v>
      </c>
      <c r="J66" s="7">
        <v>17128.001</v>
      </c>
      <c r="K66" s="7">
        <v>17410.004000000001</v>
      </c>
      <c r="L66" s="7">
        <v>17667</v>
      </c>
      <c r="M66" s="7">
        <v>17667</v>
      </c>
      <c r="N66" s="7">
        <v>17729</v>
      </c>
      <c r="O66" s="7">
        <v>18029</v>
      </c>
      <c r="P66" s="7">
        <v>18229</v>
      </c>
      <c r="Q66" s="7">
        <v>562</v>
      </c>
      <c r="R66" s="8">
        <v>3.1800000000000002E-2</v>
      </c>
      <c r="S66" s="12"/>
    </row>
    <row r="67" spans="1:19" ht="14.45" customHeight="1" x14ac:dyDescent="0.2">
      <c r="A67" s="5" t="s">
        <v>64</v>
      </c>
      <c r="B67" s="7">
        <v>3037.1880000000001</v>
      </c>
      <c r="C67" s="7">
        <v>3027.21</v>
      </c>
      <c r="D67" s="7">
        <v>3016.4870000000001</v>
      </c>
      <c r="E67" s="7">
        <v>3019.56</v>
      </c>
      <c r="F67" s="7">
        <v>3013.5459999999998</v>
      </c>
      <c r="G67" s="7">
        <v>2988.8629999999998</v>
      </c>
      <c r="H67" s="7">
        <v>2978.386</v>
      </c>
      <c r="I67" s="7">
        <v>2970.712</v>
      </c>
      <c r="J67" s="7">
        <v>2961.337</v>
      </c>
      <c r="K67" s="7">
        <v>2946.982</v>
      </c>
      <c r="L67" s="7">
        <v>2824.79592</v>
      </c>
      <c r="M67" s="7">
        <v>2955.6422650899999</v>
      </c>
      <c r="N67" s="7">
        <v>2978.1129999999998</v>
      </c>
      <c r="O67" s="7">
        <v>2983.4769999999999</v>
      </c>
      <c r="P67" s="7">
        <v>2981.11</v>
      </c>
      <c r="Q67" s="7">
        <v>25.468</v>
      </c>
      <c r="R67" s="8">
        <v>8.6E-3</v>
      </c>
      <c r="S67" s="12"/>
    </row>
    <row r="68" spans="1:19" ht="14.45" customHeight="1" x14ac:dyDescent="0.2">
      <c r="A68" s="5" t="s">
        <v>65</v>
      </c>
      <c r="B68" s="7">
        <v>5814.5559999999996</v>
      </c>
      <c r="C68" s="7">
        <v>5856.0739999999996</v>
      </c>
      <c r="D68" s="7">
        <v>5860.4040000000005</v>
      </c>
      <c r="E68" s="7">
        <v>5869.1909999999998</v>
      </c>
      <c r="F68" s="7">
        <v>5892.942</v>
      </c>
      <c r="G68" s="7">
        <v>5913.83</v>
      </c>
      <c r="H68" s="7">
        <v>5932.3270000000002</v>
      </c>
      <c r="I68" s="7">
        <v>5994.82</v>
      </c>
      <c r="J68" s="7">
        <v>6021.6750000000002</v>
      </c>
      <c r="K68" s="7">
        <v>6058.2969999999996</v>
      </c>
      <c r="L68" s="7">
        <v>6201.3682200000003</v>
      </c>
      <c r="M68" s="7">
        <v>6084.3951874799905</v>
      </c>
      <c r="N68" s="7">
        <v>6115.95</v>
      </c>
      <c r="O68" s="7">
        <v>6163.9620000000004</v>
      </c>
      <c r="P68" s="7">
        <v>6225.68</v>
      </c>
      <c r="Q68" s="7">
        <v>141.285</v>
      </c>
      <c r="R68" s="8">
        <v>2.3199999999999998E-2</v>
      </c>
      <c r="S68" s="12"/>
    </row>
    <row r="69" spans="1:19" ht="14.45" customHeight="1" x14ac:dyDescent="0.2">
      <c r="A69" s="5" t="s">
        <v>66</v>
      </c>
      <c r="B69" s="7">
        <v>370985.80900000001</v>
      </c>
      <c r="C69" s="7">
        <v>374222.565</v>
      </c>
      <c r="D69" s="7">
        <v>377375.6</v>
      </c>
      <c r="E69" s="7">
        <v>382136.56</v>
      </c>
      <c r="F69" s="7">
        <v>387527.66499999998</v>
      </c>
      <c r="G69" s="7">
        <v>393640.62099999998</v>
      </c>
      <c r="H69" s="7">
        <v>399769.68099999998</v>
      </c>
      <c r="I69" s="7">
        <v>403813.79200000002</v>
      </c>
      <c r="J69" s="7">
        <v>410247.19099999999</v>
      </c>
      <c r="K69" s="7">
        <v>416032.22200000001</v>
      </c>
      <c r="L69" s="7">
        <v>422475.92554999999</v>
      </c>
      <c r="M69" s="7">
        <v>422718.58680623001</v>
      </c>
      <c r="N69" s="7">
        <v>430000.72600000002</v>
      </c>
      <c r="O69" s="7">
        <v>434803.587</v>
      </c>
      <c r="P69" s="7">
        <v>439527.95799999998</v>
      </c>
      <c r="Q69" s="7">
        <v>16809.370999999999</v>
      </c>
      <c r="R69" s="8">
        <v>3.9800000000000002E-2</v>
      </c>
      <c r="S69" s="12"/>
    </row>
    <row r="70" spans="1:19" ht="14.45" customHeight="1" x14ac:dyDescent="0.2">
      <c r="A70" s="5" t="s">
        <v>67</v>
      </c>
      <c r="B70" s="7">
        <v>6967.3</v>
      </c>
      <c r="C70" s="7">
        <v>6910.8190000000004</v>
      </c>
      <c r="D70" s="7">
        <v>6927.0829999999996</v>
      </c>
      <c r="E70" s="7">
        <v>6902.9009999999998</v>
      </c>
      <c r="F70" s="7">
        <v>6881.049</v>
      </c>
      <c r="G70" s="7">
        <v>6848.116</v>
      </c>
      <c r="H70" s="7">
        <v>6830.97</v>
      </c>
      <c r="I70" s="7">
        <v>6804.34</v>
      </c>
      <c r="J70" s="7">
        <v>6786.9579999999996</v>
      </c>
      <c r="K70" s="7">
        <v>6769.982</v>
      </c>
      <c r="L70" s="7">
        <v>6898.7071400000004</v>
      </c>
      <c r="M70" s="7">
        <v>6908.1133383900096</v>
      </c>
      <c r="N70" s="7">
        <v>6913.4250000000002</v>
      </c>
      <c r="O70" s="7">
        <v>6945.049</v>
      </c>
      <c r="P70" s="7">
        <v>6988.62</v>
      </c>
      <c r="Q70" s="7">
        <v>80.507000000000005</v>
      </c>
      <c r="R70" s="8">
        <v>1.17E-2</v>
      </c>
      <c r="S70" s="12"/>
    </row>
    <row r="71" spans="1:19" ht="14.45" customHeight="1" x14ac:dyDescent="0.2">
      <c r="A71" s="5" t="s">
        <v>68</v>
      </c>
      <c r="B71" s="7">
        <v>50790.110999999997</v>
      </c>
      <c r="C71" s="7">
        <v>51026.334000000003</v>
      </c>
      <c r="D71" s="7">
        <v>51213.542999999998</v>
      </c>
      <c r="E71" s="7">
        <v>51455.9</v>
      </c>
      <c r="F71" s="7">
        <v>51924.521000000001</v>
      </c>
      <c r="G71" s="7">
        <v>52471.428999999996</v>
      </c>
      <c r="H71" s="7">
        <v>53078.837</v>
      </c>
      <c r="I71" s="7">
        <v>54044.434999999998</v>
      </c>
      <c r="J71" s="7">
        <v>55342.205000000002</v>
      </c>
      <c r="K71" s="7">
        <v>56547.519</v>
      </c>
      <c r="L71" s="7">
        <v>57940.75189</v>
      </c>
      <c r="M71" s="7">
        <v>58131.895139699998</v>
      </c>
      <c r="N71" s="7">
        <v>58822.087</v>
      </c>
      <c r="O71" s="7">
        <v>59735.540999999997</v>
      </c>
      <c r="P71" s="7">
        <v>60241.476000000002</v>
      </c>
      <c r="Q71" s="7">
        <v>2109.5810000000001</v>
      </c>
      <c r="R71" s="8">
        <v>3.6299999999999999E-2</v>
      </c>
      <c r="S71" s="12"/>
    </row>
    <row r="72" spans="1:19" ht="14.45" customHeight="1" x14ac:dyDescent="0.2">
      <c r="A72" s="5" t="s">
        <v>69</v>
      </c>
      <c r="B72" s="7">
        <v>88410.456000000006</v>
      </c>
      <c r="C72" s="7">
        <v>89139.191000000006</v>
      </c>
      <c r="D72" s="7">
        <v>89689.188999999998</v>
      </c>
      <c r="E72" s="7">
        <v>90036.395000000004</v>
      </c>
      <c r="F72" s="7">
        <v>90722.97</v>
      </c>
      <c r="G72" s="7">
        <v>91310.748000000007</v>
      </c>
      <c r="H72" s="7">
        <v>92273.021999999997</v>
      </c>
      <c r="I72" s="7">
        <v>93212.876999999993</v>
      </c>
      <c r="J72" s="7">
        <v>94300.501000000004</v>
      </c>
      <c r="K72" s="7">
        <v>95332.327999999994</v>
      </c>
      <c r="L72" s="7">
        <v>96390.655329999994</v>
      </c>
      <c r="M72" s="7">
        <v>96332.773211530293</v>
      </c>
      <c r="N72" s="7">
        <v>97157.154999999999</v>
      </c>
      <c r="O72" s="7">
        <v>97817.877999999997</v>
      </c>
      <c r="P72" s="7">
        <v>98221.214999999997</v>
      </c>
      <c r="Q72" s="7">
        <v>1888.442</v>
      </c>
      <c r="R72" s="8">
        <v>1.9599999999999999E-2</v>
      </c>
      <c r="S72" s="12"/>
    </row>
    <row r="73" spans="1:19" ht="14.45" customHeight="1" x14ac:dyDescent="0.2">
      <c r="A73" s="5" t="s">
        <v>70</v>
      </c>
      <c r="B73" s="7">
        <v>6903.67</v>
      </c>
      <c r="C73" s="7">
        <v>6930.6819999999998</v>
      </c>
      <c r="D73" s="7">
        <v>6942.2979999999998</v>
      </c>
      <c r="E73" s="7">
        <v>6957.0829999999996</v>
      </c>
      <c r="F73" s="7">
        <v>6939.82</v>
      </c>
      <c r="G73" s="7">
        <v>6966.3</v>
      </c>
      <c r="H73" s="7">
        <v>6983.8370000000004</v>
      </c>
      <c r="I73" s="7">
        <v>7056.7610000000004</v>
      </c>
      <c r="J73" s="7">
        <v>7054.5290000000005</v>
      </c>
      <c r="K73" s="7">
        <v>7084.2330000000002</v>
      </c>
      <c r="L73" s="7">
        <v>7127.1525600000004</v>
      </c>
      <c r="M73" s="7">
        <v>7096.3758942100003</v>
      </c>
      <c r="N73" s="7">
        <v>7094.48</v>
      </c>
      <c r="O73" s="7">
        <v>7130.8389999999999</v>
      </c>
      <c r="P73" s="7">
        <v>7145.652</v>
      </c>
      <c r="Q73" s="7">
        <v>49.276000000000003</v>
      </c>
      <c r="R73" s="8">
        <v>6.8999999999999999E-3</v>
      </c>
      <c r="S73" s="12"/>
    </row>
    <row r="74" spans="1:19" ht="14.45" customHeight="1" x14ac:dyDescent="0.2">
      <c r="A74" s="5" t="s">
        <v>71</v>
      </c>
      <c r="B74" s="7">
        <v>3864.9960000000001</v>
      </c>
      <c r="C74" s="7">
        <v>3886.1669999999999</v>
      </c>
      <c r="D74" s="7">
        <v>3919.9180000000001</v>
      </c>
      <c r="E74" s="7">
        <v>3949.3270000000002</v>
      </c>
      <c r="F74" s="7">
        <v>4003.5169999999998</v>
      </c>
      <c r="G74" s="7">
        <v>4040.25</v>
      </c>
      <c r="H74" s="7">
        <v>4067.8389999999999</v>
      </c>
      <c r="I74" s="7">
        <v>4112.2420000000002</v>
      </c>
      <c r="J74" s="7">
        <v>4162.8689999999997</v>
      </c>
      <c r="K74" s="7">
        <v>4220.2290000000003</v>
      </c>
      <c r="L74" s="7">
        <v>4264.2896199999996</v>
      </c>
      <c r="M74" s="7">
        <v>4292.84024529</v>
      </c>
      <c r="N74" s="7">
        <v>4317.4709999999995</v>
      </c>
      <c r="O74" s="7">
        <v>4350.5619999999999</v>
      </c>
      <c r="P74" s="7">
        <v>4402.451</v>
      </c>
      <c r="Q74" s="7">
        <v>109.611</v>
      </c>
      <c r="R74" s="8">
        <v>2.5499999999999998E-2</v>
      </c>
      <c r="S74" s="12"/>
    </row>
    <row r="75" spans="1:19" ht="14.45" customHeight="1" x14ac:dyDescent="0.2">
      <c r="A75" s="5" t="s">
        <v>72</v>
      </c>
      <c r="B75" s="7">
        <v>6685.9350000000004</v>
      </c>
      <c r="C75" s="7">
        <v>6685.2179999999998</v>
      </c>
      <c r="D75" s="7">
        <v>6683.8270000000002</v>
      </c>
      <c r="E75" s="7">
        <v>6677.9430000000002</v>
      </c>
      <c r="F75" s="7">
        <v>6696.5640000000003</v>
      </c>
      <c r="G75" s="7">
        <v>6713.2120000000004</v>
      </c>
      <c r="H75" s="7">
        <v>6738.1170000000002</v>
      </c>
      <c r="I75" s="7">
        <v>6840.42</v>
      </c>
      <c r="J75" s="7">
        <v>6886.0879999999997</v>
      </c>
      <c r="K75" s="7">
        <v>6961.8249999999998</v>
      </c>
      <c r="L75" s="7">
        <v>7244.0448999999999</v>
      </c>
      <c r="M75" s="7">
        <v>7246.03030967</v>
      </c>
      <c r="N75" s="7">
        <v>7263.1329999999998</v>
      </c>
      <c r="O75" s="7">
        <v>7311.1210000000001</v>
      </c>
      <c r="P75" s="7">
        <v>7336.6090000000004</v>
      </c>
      <c r="Q75" s="7">
        <v>90.578999999999994</v>
      </c>
      <c r="R75" s="8">
        <v>1.2500000000000001E-2</v>
      </c>
      <c r="S75" s="12"/>
    </row>
    <row r="76" spans="1:19" ht="14.45" customHeight="1" x14ac:dyDescent="0.2">
      <c r="A76" s="5" t="s">
        <v>73</v>
      </c>
      <c r="B76" s="7">
        <v>56952.038</v>
      </c>
      <c r="C76" s="7">
        <v>57442.951999999997</v>
      </c>
      <c r="D76" s="7">
        <v>57958.021999999997</v>
      </c>
      <c r="E76" s="7">
        <v>58107.091999999997</v>
      </c>
      <c r="F76" s="7">
        <v>58677.222000000002</v>
      </c>
      <c r="G76" s="7">
        <v>59184.851999999999</v>
      </c>
      <c r="H76" s="7">
        <v>59782.338000000003</v>
      </c>
      <c r="I76" s="7">
        <v>60502.9</v>
      </c>
      <c r="J76" s="7">
        <v>61032.696000000004</v>
      </c>
      <c r="K76" s="7">
        <v>62022.184000000001</v>
      </c>
      <c r="L76" s="7">
        <v>63163.56811</v>
      </c>
      <c r="M76" s="7">
        <v>63136.119385689897</v>
      </c>
      <c r="N76" s="7">
        <v>64189.756000000001</v>
      </c>
      <c r="O76" s="7">
        <v>65171.709000000003</v>
      </c>
      <c r="P76" s="7">
        <v>65359.470999999998</v>
      </c>
      <c r="Q76" s="7">
        <v>2223.3519999999999</v>
      </c>
      <c r="R76" s="8">
        <v>3.5200000000000002E-2</v>
      </c>
      <c r="S76" s="12"/>
    </row>
    <row r="77" spans="1:19" ht="14.45" customHeight="1" x14ac:dyDescent="0.2">
      <c r="A77" s="5" t="s">
        <v>74</v>
      </c>
      <c r="B77" s="7">
        <v>55720.889000000003</v>
      </c>
      <c r="C77" s="7">
        <v>55794.438999999998</v>
      </c>
      <c r="D77" s="7">
        <v>56320.945</v>
      </c>
      <c r="E77" s="7">
        <v>56363.264000000003</v>
      </c>
      <c r="F77" s="7">
        <v>56949.62</v>
      </c>
      <c r="G77" s="7">
        <v>57125.834000000003</v>
      </c>
      <c r="H77" s="7">
        <v>57315.235999999997</v>
      </c>
      <c r="I77" s="7">
        <v>57542.998</v>
      </c>
      <c r="J77" s="7">
        <v>57723.915999999997</v>
      </c>
      <c r="K77" s="7">
        <v>58154.103000000003</v>
      </c>
      <c r="L77" s="7">
        <v>58376.47075</v>
      </c>
      <c r="M77" s="7">
        <v>58352.039289649903</v>
      </c>
      <c r="N77" s="7">
        <v>58566.466</v>
      </c>
      <c r="O77" s="7">
        <v>58919.023999999998</v>
      </c>
      <c r="P77" s="7">
        <v>59519.336000000003</v>
      </c>
      <c r="Q77" s="7">
        <v>1167.297</v>
      </c>
      <c r="R77" s="8">
        <v>0.02</v>
      </c>
      <c r="S77" s="12"/>
    </row>
    <row r="78" spans="1:19" ht="14.45" customHeight="1" x14ac:dyDescent="0.2">
      <c r="A78" s="5" t="s">
        <v>75</v>
      </c>
      <c r="B78" s="7">
        <v>54740.25</v>
      </c>
      <c r="C78" s="7">
        <v>54893.966999999997</v>
      </c>
      <c r="D78" s="7">
        <v>55056.9</v>
      </c>
      <c r="E78" s="7">
        <v>55192.493000000002</v>
      </c>
      <c r="F78" s="7">
        <v>55853.152000000002</v>
      </c>
      <c r="G78" s="7">
        <v>56078.455000000002</v>
      </c>
      <c r="H78" s="7">
        <v>56444.391000000003</v>
      </c>
      <c r="I78" s="7">
        <v>56966.489000000001</v>
      </c>
      <c r="J78" s="7">
        <v>57730.125999999997</v>
      </c>
      <c r="K78" s="7">
        <v>57919.445</v>
      </c>
      <c r="L78" s="7">
        <v>58747.457609999998</v>
      </c>
      <c r="M78" s="7">
        <v>58758.561660779997</v>
      </c>
      <c r="N78" s="7">
        <v>59227.911</v>
      </c>
      <c r="O78" s="7">
        <v>59557.845000000001</v>
      </c>
      <c r="P78" s="7">
        <v>60036.682999999997</v>
      </c>
      <c r="Q78" s="7">
        <v>1278.1210000000001</v>
      </c>
      <c r="R78" s="8">
        <v>2.18E-2</v>
      </c>
      <c r="S78" s="12"/>
    </row>
    <row r="79" spans="1:19" ht="14.45" customHeight="1" x14ac:dyDescent="0.2">
      <c r="A79" s="5" t="s">
        <v>76</v>
      </c>
      <c r="B79" s="7">
        <v>21039.355</v>
      </c>
      <c r="C79" s="7">
        <v>21235.582999999999</v>
      </c>
      <c r="D79" s="7">
        <v>21454.798999999999</v>
      </c>
      <c r="E79" s="7">
        <v>21659.526999999998</v>
      </c>
      <c r="F79" s="7">
        <v>21889.94</v>
      </c>
      <c r="G79" s="7">
        <v>22101.55</v>
      </c>
      <c r="H79" s="7">
        <v>22331.115000000002</v>
      </c>
      <c r="I79" s="7">
        <v>22576.538</v>
      </c>
      <c r="J79" s="7">
        <v>22825.058000000001</v>
      </c>
      <c r="K79" s="7">
        <v>23062.567999999999</v>
      </c>
      <c r="L79" s="7">
        <v>23465.582539999999</v>
      </c>
      <c r="M79" s="7">
        <v>23456.69192071</v>
      </c>
      <c r="N79" s="7">
        <v>23537.424999999999</v>
      </c>
      <c r="O79" s="7">
        <v>23769.800999999999</v>
      </c>
      <c r="P79" s="7">
        <v>23965.435000000001</v>
      </c>
      <c r="Q79" s="7">
        <v>508.74299999999999</v>
      </c>
      <c r="R79" s="8">
        <v>2.1700000000000001E-2</v>
      </c>
      <c r="S79" s="12"/>
    </row>
    <row r="80" spans="1:19" ht="14.45" customHeight="1" x14ac:dyDescent="0.2">
      <c r="A80" s="5" t="s">
        <v>77</v>
      </c>
      <c r="B80" s="7">
        <v>14626.989</v>
      </c>
      <c r="C80" s="7">
        <v>14705.54</v>
      </c>
      <c r="D80" s="7">
        <v>14762.503000000001</v>
      </c>
      <c r="E80" s="7">
        <v>14786.857</v>
      </c>
      <c r="F80" s="7">
        <v>14882.733</v>
      </c>
      <c r="G80" s="7">
        <v>15008.678</v>
      </c>
      <c r="H80" s="7">
        <v>15179.464</v>
      </c>
      <c r="I80" s="7">
        <v>15336.871999999999</v>
      </c>
      <c r="J80" s="7">
        <v>15496.546</v>
      </c>
      <c r="K80" s="7">
        <v>15767.915999999999</v>
      </c>
      <c r="L80" s="7">
        <v>15844.613789999999</v>
      </c>
      <c r="M80" s="7">
        <v>15851.6571093</v>
      </c>
      <c r="N80" s="7">
        <v>16006.621999999999</v>
      </c>
      <c r="O80" s="7">
        <v>16156.191999999999</v>
      </c>
      <c r="P80" s="7">
        <v>16263.627</v>
      </c>
      <c r="Q80" s="7">
        <v>411.97</v>
      </c>
      <c r="R80" s="8">
        <v>2.5999999999999999E-2</v>
      </c>
      <c r="S80" s="12"/>
    </row>
    <row r="82" spans="1:1" ht="12.95" customHeight="1" x14ac:dyDescent="0.2">
      <c r="A82" s="4" t="s">
        <v>1</v>
      </c>
    </row>
    <row r="83" spans="1:1" ht="12" customHeight="1" x14ac:dyDescent="0.2">
      <c r="A83" s="3" t="s">
        <v>120</v>
      </c>
    </row>
    <row r="84" spans="1:1" ht="12" customHeight="1" x14ac:dyDescent="0.2">
      <c r="A84" s="3" t="s">
        <v>168</v>
      </c>
    </row>
    <row r="85" spans="1:1" ht="12" customHeight="1" x14ac:dyDescent="0.2">
      <c r="A85" s="3" t="s">
        <v>78</v>
      </c>
    </row>
    <row r="86" spans="1:1" ht="12" customHeight="1" x14ac:dyDescent="0.2">
      <c r="A86" s="3" t="s">
        <v>79</v>
      </c>
    </row>
    <row r="87" spans="1:1" ht="12" customHeight="1" x14ac:dyDescent="0.2">
      <c r="A87" s="3" t="s">
        <v>80</v>
      </c>
    </row>
    <row r="88" spans="1:1" ht="12.95" customHeight="1" x14ac:dyDescent="0.2">
      <c r="A88" s="3" t="s">
        <v>81</v>
      </c>
    </row>
    <row r="89" spans="1:1" ht="12" customHeight="1" x14ac:dyDescent="0.2">
      <c r="A89" s="3" t="s">
        <v>82</v>
      </c>
    </row>
    <row r="90" spans="1:1" ht="9.9499999999999993" customHeight="1" x14ac:dyDescent="0.2">
      <c r="A90" s="2" t="s">
        <v>1</v>
      </c>
    </row>
    <row r="91" spans="1:1" ht="9.9499999999999993" customHeight="1" x14ac:dyDescent="0.2">
      <c r="A91" s="3" t="s">
        <v>121</v>
      </c>
    </row>
  </sheetData>
  <pageMargins left="0.05" right="0.05" top="0.5" bottom="0.5" header="0" footer="0"/>
  <pageSetup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91"/>
  <sheetViews>
    <sheetView zoomScaleNormal="100" workbookViewId="0"/>
  </sheetViews>
  <sheetFormatPr defaultColWidth="11.42578125" defaultRowHeight="9.9499999999999993" customHeight="1" x14ac:dyDescent="0.2"/>
  <cols>
    <col min="1" max="1" width="24.85546875" bestFit="1" customWidth="1"/>
    <col min="2" max="2" width="10.85546875" bestFit="1" customWidth="1"/>
    <col min="3" max="3" width="14.85546875" bestFit="1" customWidth="1"/>
    <col min="4" max="8" width="10.85546875" bestFit="1" customWidth="1"/>
  </cols>
  <sheetData>
    <row r="1" spans="1:2" ht="12.95" customHeight="1" x14ac:dyDescent="0.2">
      <c r="A1" s="1" t="s">
        <v>106</v>
      </c>
    </row>
    <row r="2" spans="1:2" ht="12.95" customHeight="1" x14ac:dyDescent="0.2">
      <c r="A2" s="1" t="s">
        <v>0</v>
      </c>
    </row>
    <row r="3" spans="1:2" ht="12.95" customHeight="1" x14ac:dyDescent="0.2">
      <c r="A3" s="2" t="s">
        <v>1</v>
      </c>
    </row>
    <row r="4" spans="1:2" ht="12" customHeight="1" x14ac:dyDescent="0.2">
      <c r="A4" s="3" t="s">
        <v>2</v>
      </c>
    </row>
    <row r="5" spans="1:2" ht="12" customHeight="1" x14ac:dyDescent="0.2">
      <c r="A5" s="3" t="s">
        <v>3</v>
      </c>
    </row>
    <row r="6" spans="1:2" ht="12.95" customHeight="1" x14ac:dyDescent="0.2">
      <c r="A6" s="4" t="s">
        <v>1</v>
      </c>
    </row>
    <row r="7" spans="1:2" ht="12" customHeight="1" x14ac:dyDescent="0.2">
      <c r="A7" s="3" t="s">
        <v>4</v>
      </c>
    </row>
    <row r="8" spans="1:2" ht="12" customHeight="1" x14ac:dyDescent="0.2">
      <c r="A8" s="3" t="s">
        <v>5</v>
      </c>
    </row>
    <row r="9" spans="1:2" ht="12" customHeight="1" x14ac:dyDescent="0.2">
      <c r="A9" s="3" t="s">
        <v>6</v>
      </c>
    </row>
    <row r="10" spans="1:2" ht="12" customHeight="1" x14ac:dyDescent="0.2">
      <c r="A10" s="3" t="s">
        <v>7</v>
      </c>
    </row>
    <row r="11" spans="1:2" ht="12" customHeight="1" x14ac:dyDescent="0.2">
      <c r="A11" s="3"/>
    </row>
    <row r="12" spans="1:2" s="9" customFormat="1" ht="11.25" x14ac:dyDescent="0.2">
      <c r="A12" s="9" t="s">
        <v>107</v>
      </c>
    </row>
    <row r="13" spans="1:2" s="9" customFormat="1" ht="11.25" x14ac:dyDescent="0.2"/>
    <row r="14" spans="1:2" s="10" customFormat="1" ht="11.25" x14ac:dyDescent="0.2">
      <c r="A14" s="9" t="s">
        <v>105</v>
      </c>
      <c r="B14" s="9"/>
    </row>
    <row r="15" spans="1:2" s="10" customFormat="1" ht="11.25" x14ac:dyDescent="0.2">
      <c r="A15" s="9" t="s">
        <v>108</v>
      </c>
      <c r="B15" s="9"/>
    </row>
    <row r="16" spans="1:2" ht="12" customHeight="1" x14ac:dyDescent="0.2">
      <c r="A16" s="3" t="s">
        <v>109</v>
      </c>
    </row>
    <row r="17" spans="1:19" ht="12" customHeight="1" x14ac:dyDescent="0.2">
      <c r="A17" s="3"/>
    </row>
    <row r="18" spans="1:19" ht="56.25" customHeight="1" x14ac:dyDescent="0.2">
      <c r="A18" s="5" t="s">
        <v>8</v>
      </c>
      <c r="B18" s="6" t="s">
        <v>132</v>
      </c>
      <c r="C18" s="6" t="s">
        <v>133</v>
      </c>
      <c r="D18" s="6" t="s">
        <v>134</v>
      </c>
      <c r="E18" s="6" t="s">
        <v>135</v>
      </c>
      <c r="F18" s="6" t="s">
        <v>136</v>
      </c>
      <c r="G18" s="6" t="s">
        <v>137</v>
      </c>
      <c r="H18" s="6" t="s">
        <v>138</v>
      </c>
      <c r="I18" s="6" t="s">
        <v>139</v>
      </c>
      <c r="J18" s="6" t="s">
        <v>140</v>
      </c>
      <c r="K18" s="6" t="s">
        <v>141</v>
      </c>
      <c r="L18" s="6" t="s">
        <v>90</v>
      </c>
      <c r="M18" s="6" t="s">
        <v>91</v>
      </c>
      <c r="N18" s="6" t="s">
        <v>142</v>
      </c>
      <c r="O18" s="6" t="s">
        <v>143</v>
      </c>
      <c r="P18" s="6" t="s">
        <v>144</v>
      </c>
      <c r="Q18" s="6" t="s">
        <v>92</v>
      </c>
      <c r="R18" s="6" t="s">
        <v>93</v>
      </c>
    </row>
    <row r="19" spans="1:19" ht="14.45" customHeight="1" x14ac:dyDescent="0.2">
      <c r="A19" s="5" t="s">
        <v>16</v>
      </c>
      <c r="B19" s="7">
        <v>253.649</v>
      </c>
      <c r="C19" s="7">
        <v>287.75599999999997</v>
      </c>
      <c r="D19" s="7">
        <v>294.60500000000002</v>
      </c>
      <c r="E19" s="7">
        <v>347.43</v>
      </c>
      <c r="F19" s="7">
        <v>367.40499999999997</v>
      </c>
      <c r="G19" s="7">
        <v>384.53100000000001</v>
      </c>
      <c r="H19" s="7">
        <v>409.21</v>
      </c>
      <c r="I19" s="7">
        <v>403.33699999999999</v>
      </c>
      <c r="J19" s="7">
        <v>399.62700000000001</v>
      </c>
      <c r="K19" s="7">
        <v>416.851</v>
      </c>
      <c r="L19" s="7">
        <v>441.87952000000001</v>
      </c>
      <c r="M19" s="7">
        <v>441.87952000000001</v>
      </c>
      <c r="N19" s="7">
        <v>437.88</v>
      </c>
      <c r="O19" s="7">
        <v>439.88</v>
      </c>
      <c r="P19" s="7">
        <v>423.88</v>
      </c>
      <c r="Q19" s="7">
        <v>-18</v>
      </c>
      <c r="R19" s="8">
        <v>-4.07E-2</v>
      </c>
      <c r="S19" s="12"/>
    </row>
    <row r="20" spans="1:19" ht="14.45" customHeight="1" x14ac:dyDescent="0.2">
      <c r="A20" s="5" t="s">
        <v>17</v>
      </c>
      <c r="B20" s="7">
        <v>31059.258000000002</v>
      </c>
      <c r="C20" s="7">
        <v>32191.539000000001</v>
      </c>
      <c r="D20" s="7">
        <v>33084.427000000003</v>
      </c>
      <c r="E20" s="7">
        <v>33587.707000000002</v>
      </c>
      <c r="F20" s="7">
        <v>35179.845999999998</v>
      </c>
      <c r="G20" s="7">
        <v>34650.036</v>
      </c>
      <c r="H20" s="7">
        <v>35646.317000000003</v>
      </c>
      <c r="I20" s="7">
        <v>36016.815000000002</v>
      </c>
      <c r="J20" s="7">
        <v>36249.57</v>
      </c>
      <c r="K20" s="7">
        <v>37462.743999999999</v>
      </c>
      <c r="L20" s="7">
        <v>37517.583610000001</v>
      </c>
      <c r="M20" s="7">
        <v>37517.583610000001</v>
      </c>
      <c r="N20" s="7">
        <v>28615.483</v>
      </c>
      <c r="O20" s="7">
        <v>37413.129999999997</v>
      </c>
      <c r="P20" s="7">
        <v>37282.883000000002</v>
      </c>
      <c r="Q20" s="7">
        <v>-234.70099999999999</v>
      </c>
      <c r="R20" s="8">
        <v>-6.3E-3</v>
      </c>
      <c r="S20" s="12"/>
    </row>
    <row r="21" spans="1:19" ht="14.45" customHeight="1" x14ac:dyDescent="0.2">
      <c r="A21" s="5" t="s">
        <v>18</v>
      </c>
      <c r="B21" s="7">
        <v>8072.0959999999995</v>
      </c>
      <c r="C21" s="7">
        <v>10893.412</v>
      </c>
      <c r="D21" s="7">
        <v>11044.392</v>
      </c>
      <c r="E21" s="7">
        <v>10452.647000000001</v>
      </c>
      <c r="F21" s="7">
        <v>10797.036</v>
      </c>
      <c r="G21" s="7">
        <v>10206.295</v>
      </c>
      <c r="H21" s="7">
        <v>11008.686</v>
      </c>
      <c r="I21" s="7">
        <v>10968.23</v>
      </c>
      <c r="J21" s="7">
        <v>11584.665000000001</v>
      </c>
      <c r="K21" s="7">
        <v>12053.723</v>
      </c>
      <c r="L21" s="7">
        <v>13322.11829</v>
      </c>
      <c r="M21" s="7">
        <v>13322.11829</v>
      </c>
      <c r="N21" s="7">
        <v>12180.912</v>
      </c>
      <c r="O21" s="7">
        <v>12388.279</v>
      </c>
      <c r="P21" s="7">
        <v>12296.38</v>
      </c>
      <c r="Q21" s="7">
        <v>-1025.7380000000001</v>
      </c>
      <c r="R21" s="8">
        <v>-7.6999999999999999E-2</v>
      </c>
      <c r="S21" s="12"/>
    </row>
    <row r="22" spans="1:19" ht="14.45" customHeight="1" x14ac:dyDescent="0.2">
      <c r="A22" s="5" t="s">
        <v>19</v>
      </c>
      <c r="B22" s="7">
        <v>120.212</v>
      </c>
      <c r="C22" s="7">
        <v>135.762</v>
      </c>
      <c r="D22" s="7">
        <v>146.78399999999999</v>
      </c>
      <c r="E22" s="7">
        <v>164.10900000000001</v>
      </c>
      <c r="F22" s="7">
        <v>190.94200000000001</v>
      </c>
      <c r="G22" s="7">
        <v>198.11600000000001</v>
      </c>
      <c r="H22" s="7">
        <v>204.92099999999999</v>
      </c>
      <c r="I22" s="7">
        <v>186.589</v>
      </c>
      <c r="J22" s="7">
        <v>201.57900000000001</v>
      </c>
      <c r="K22" s="7">
        <v>217.74700000000001</v>
      </c>
      <c r="L22" s="7">
        <v>217</v>
      </c>
      <c r="M22" s="7">
        <v>217</v>
      </c>
      <c r="N22" s="7">
        <v>217</v>
      </c>
      <c r="O22" s="7">
        <v>217</v>
      </c>
      <c r="P22" s="7">
        <v>217</v>
      </c>
      <c r="Q22" s="7">
        <v>0</v>
      </c>
      <c r="R22" s="8">
        <v>0</v>
      </c>
      <c r="S22" s="12"/>
    </row>
    <row r="23" spans="1:19" ht="14.45" customHeight="1" x14ac:dyDescent="0.2">
      <c r="A23" s="5" t="s">
        <v>20</v>
      </c>
      <c r="B23" s="7">
        <v>240.917</v>
      </c>
      <c r="C23" s="7">
        <v>252.34299999999999</v>
      </c>
      <c r="D23" s="7">
        <v>249.709</v>
      </c>
      <c r="E23" s="7">
        <v>253.15600000000001</v>
      </c>
      <c r="F23" s="7">
        <v>245.62</v>
      </c>
      <c r="G23" s="7">
        <v>247.928</v>
      </c>
      <c r="H23" s="7">
        <v>273.00200000000001</v>
      </c>
      <c r="I23" s="7">
        <v>274.13600000000002</v>
      </c>
      <c r="J23" s="7">
        <v>277.483</v>
      </c>
      <c r="K23" s="7">
        <v>282.65300000000002</v>
      </c>
      <c r="L23" s="7">
        <v>222</v>
      </c>
      <c r="M23" s="7">
        <v>222</v>
      </c>
      <c r="N23" s="7">
        <v>219</v>
      </c>
      <c r="O23" s="7">
        <v>211</v>
      </c>
      <c r="P23" s="7">
        <v>214</v>
      </c>
      <c r="Q23" s="7">
        <v>-8</v>
      </c>
      <c r="R23" s="8">
        <v>-3.5999999999999997E-2</v>
      </c>
      <c r="S23" s="12"/>
    </row>
    <row r="24" spans="1:19" ht="14.45" customHeight="1" x14ac:dyDescent="0.2">
      <c r="A24" s="5" t="s">
        <v>21</v>
      </c>
      <c r="B24" s="7">
        <v>315.27300000000002</v>
      </c>
      <c r="C24" s="7">
        <v>301.63499999999999</v>
      </c>
      <c r="D24" s="7">
        <v>268.64699999999999</v>
      </c>
      <c r="E24" s="7">
        <v>315.55700000000002</v>
      </c>
      <c r="F24" s="7">
        <v>318.04199999999997</v>
      </c>
      <c r="G24" s="7">
        <v>308.255</v>
      </c>
      <c r="H24" s="7">
        <v>304.55799999999999</v>
      </c>
      <c r="I24" s="7">
        <v>315.28699999999998</v>
      </c>
      <c r="J24" s="7">
        <v>313.12700000000001</v>
      </c>
      <c r="K24" s="7">
        <v>298.50700000000001</v>
      </c>
      <c r="L24" s="7">
        <v>300.34120999999999</v>
      </c>
      <c r="M24" s="7">
        <v>300.34120999999999</v>
      </c>
      <c r="N24" s="7">
        <v>280.08600000000001</v>
      </c>
      <c r="O24" s="7">
        <v>266.697</v>
      </c>
      <c r="P24" s="7">
        <v>286.79199999999997</v>
      </c>
      <c r="Q24" s="7">
        <v>-13.548999999999999</v>
      </c>
      <c r="R24" s="8">
        <v>-4.5100000000000001E-2</v>
      </c>
      <c r="S24" s="12"/>
    </row>
    <row r="25" spans="1:19" ht="14.45" customHeight="1" x14ac:dyDescent="0.2">
      <c r="A25" s="5" t="s">
        <v>22</v>
      </c>
      <c r="B25" s="7">
        <v>3407.7750000000001</v>
      </c>
      <c r="C25" s="7">
        <v>3481.17</v>
      </c>
      <c r="D25" s="7">
        <v>3509.07</v>
      </c>
      <c r="E25" s="7">
        <v>3700.7849999999999</v>
      </c>
      <c r="F25" s="7">
        <v>3566.73</v>
      </c>
      <c r="G25" s="7">
        <v>3689.654</v>
      </c>
      <c r="H25" s="7">
        <v>3615.9589999999998</v>
      </c>
      <c r="I25" s="7">
        <v>3833.873</v>
      </c>
      <c r="J25" s="7">
        <v>3903.9340000000002</v>
      </c>
      <c r="K25" s="7">
        <v>3772.2489999999998</v>
      </c>
      <c r="L25" s="7">
        <v>3963.7356300000001</v>
      </c>
      <c r="M25" s="7">
        <v>3963.7356300000001</v>
      </c>
      <c r="N25" s="7">
        <v>3082.1410000000001</v>
      </c>
      <c r="O25" s="7">
        <v>3468.7359999999999</v>
      </c>
      <c r="P25" s="7">
        <v>3552.7359999999999</v>
      </c>
      <c r="Q25" s="7">
        <v>-411</v>
      </c>
      <c r="R25" s="8">
        <v>-0.1037</v>
      </c>
      <c r="S25" s="12"/>
    </row>
    <row r="26" spans="1:19" ht="14.45" customHeight="1" x14ac:dyDescent="0.2">
      <c r="A26" s="5" t="s">
        <v>23</v>
      </c>
      <c r="B26" s="7">
        <v>7099.5320000000002</v>
      </c>
      <c r="C26" s="7">
        <v>7553.0020000000004</v>
      </c>
      <c r="D26" s="7">
        <v>7622.5169999999998</v>
      </c>
      <c r="E26" s="7">
        <v>7709.3670000000002</v>
      </c>
      <c r="F26" s="7">
        <v>7775.9309999999996</v>
      </c>
      <c r="G26" s="7">
        <v>7557.9470000000001</v>
      </c>
      <c r="H26" s="7">
        <v>7687.0749999999998</v>
      </c>
      <c r="I26" s="7">
        <v>7708.3140000000003</v>
      </c>
      <c r="J26" s="7">
        <v>8120.4690000000001</v>
      </c>
      <c r="K26" s="7">
        <v>8008.0469999999996</v>
      </c>
      <c r="L26" s="7">
        <v>8430.0995899999998</v>
      </c>
      <c r="M26" s="7">
        <v>8430.0995899999998</v>
      </c>
      <c r="N26" s="7">
        <v>8421.0779999999995</v>
      </c>
      <c r="O26" s="7">
        <v>8359.7690000000002</v>
      </c>
      <c r="P26" s="7">
        <v>8467.6759999999995</v>
      </c>
      <c r="Q26" s="7">
        <v>37.576000000000001</v>
      </c>
      <c r="R26" s="8">
        <v>4.4999999999999997E-3</v>
      </c>
      <c r="S26" s="12"/>
    </row>
    <row r="27" spans="1:19" ht="14.45" customHeight="1" x14ac:dyDescent="0.2">
      <c r="A27" s="5" t="s">
        <v>24</v>
      </c>
      <c r="B27" s="7">
        <v>857.00300000000004</v>
      </c>
      <c r="C27" s="7">
        <v>908.34400000000005</v>
      </c>
      <c r="D27" s="7">
        <v>925.47500000000002</v>
      </c>
      <c r="E27" s="7">
        <v>923.66899999999998</v>
      </c>
      <c r="F27" s="7">
        <v>905.279</v>
      </c>
      <c r="G27" s="7">
        <v>900.14300000000003</v>
      </c>
      <c r="H27" s="7">
        <v>866.65</v>
      </c>
      <c r="I27" s="7">
        <v>870.22900000000004</v>
      </c>
      <c r="J27" s="7">
        <v>881.19799999999998</v>
      </c>
      <c r="K27" s="7">
        <v>940.35400000000004</v>
      </c>
      <c r="L27" s="7">
        <v>911</v>
      </c>
      <c r="M27" s="7">
        <v>911</v>
      </c>
      <c r="N27" s="7">
        <v>922</v>
      </c>
      <c r="O27" s="7">
        <v>922</v>
      </c>
      <c r="P27" s="7">
        <v>974</v>
      </c>
      <c r="Q27" s="7">
        <v>63</v>
      </c>
      <c r="R27" s="8">
        <v>6.9199999999999998E-2</v>
      </c>
      <c r="S27" s="12"/>
    </row>
    <row r="28" spans="1:19" ht="14.45" customHeight="1" x14ac:dyDescent="0.2">
      <c r="A28" s="5" t="s">
        <v>25</v>
      </c>
      <c r="B28" s="7">
        <v>6.06</v>
      </c>
      <c r="C28" s="7">
        <v>7.2949999999999999</v>
      </c>
      <c r="D28" s="7">
        <v>12.702999999999999</v>
      </c>
      <c r="E28" s="7">
        <v>12.438000000000001</v>
      </c>
      <c r="F28" s="7">
        <v>11.028</v>
      </c>
      <c r="G28" s="7">
        <v>12.318</v>
      </c>
      <c r="H28" s="7">
        <v>13.593</v>
      </c>
      <c r="I28" s="7">
        <v>15.095000000000001</v>
      </c>
      <c r="J28" s="7">
        <v>16.465</v>
      </c>
      <c r="K28" s="7">
        <v>17.931999999999999</v>
      </c>
      <c r="L28" s="7">
        <v>18</v>
      </c>
      <c r="M28" s="7">
        <v>18</v>
      </c>
      <c r="N28" s="7">
        <v>18</v>
      </c>
      <c r="O28" s="7">
        <v>18</v>
      </c>
      <c r="P28" s="7">
        <v>18</v>
      </c>
      <c r="Q28" s="7">
        <v>0</v>
      </c>
      <c r="R28" s="8">
        <v>0</v>
      </c>
      <c r="S28" s="12"/>
    </row>
    <row r="29" spans="1:19" ht="14.45" customHeight="1" x14ac:dyDescent="0.2">
      <c r="A29" s="5" t="s">
        <v>26</v>
      </c>
      <c r="B29" s="7">
        <v>1949.002</v>
      </c>
      <c r="C29" s="7">
        <v>2918.605</v>
      </c>
      <c r="D29" s="7">
        <v>3116.645</v>
      </c>
      <c r="E29" s="7">
        <v>3046.4639999999999</v>
      </c>
      <c r="F29" s="7">
        <v>3091.9140000000002</v>
      </c>
      <c r="G29" s="7">
        <v>3177.6109999999999</v>
      </c>
      <c r="H29" s="7">
        <v>3185.6849999999999</v>
      </c>
      <c r="I29" s="7">
        <v>3273.0450000000001</v>
      </c>
      <c r="J29" s="7">
        <v>3750.8609999999999</v>
      </c>
      <c r="K29" s="7">
        <v>3893.55</v>
      </c>
      <c r="L29" s="7">
        <v>3905.35484</v>
      </c>
      <c r="M29" s="7">
        <v>3905.35484</v>
      </c>
      <c r="N29" s="7">
        <v>3563.915</v>
      </c>
      <c r="O29" s="7">
        <v>3406.0740000000001</v>
      </c>
      <c r="P29" s="7">
        <v>3790.355</v>
      </c>
      <c r="Q29" s="7">
        <v>-115</v>
      </c>
      <c r="R29" s="8">
        <v>-2.9399999999999999E-2</v>
      </c>
      <c r="S29" s="12"/>
    </row>
    <row r="30" spans="1:19" ht="14.45" customHeight="1" x14ac:dyDescent="0.2">
      <c r="A30" s="5" t="s">
        <v>27</v>
      </c>
      <c r="B30" s="7">
        <v>22.568000000000001</v>
      </c>
      <c r="C30" s="7">
        <v>82.23</v>
      </c>
      <c r="D30" s="7">
        <v>146.07900000000001</v>
      </c>
      <c r="E30" s="7">
        <v>213.386</v>
      </c>
      <c r="F30" s="7">
        <v>282.45299999999997</v>
      </c>
      <c r="G30" s="7">
        <v>354.60899999999998</v>
      </c>
      <c r="H30" s="7">
        <v>423.93400000000003</v>
      </c>
      <c r="I30" s="7">
        <v>480.75200000000001</v>
      </c>
      <c r="J30" s="7">
        <v>546.572</v>
      </c>
      <c r="K30" s="7">
        <v>615.74599999999998</v>
      </c>
      <c r="L30" s="7">
        <v>597</v>
      </c>
      <c r="M30" s="7">
        <v>597</v>
      </c>
      <c r="N30" s="7">
        <v>597</v>
      </c>
      <c r="O30" s="7">
        <v>597</v>
      </c>
      <c r="P30" s="7">
        <v>597</v>
      </c>
      <c r="Q30" s="7">
        <v>0</v>
      </c>
      <c r="R30" s="8">
        <v>0</v>
      </c>
      <c r="S30" s="12"/>
    </row>
    <row r="31" spans="1:19" ht="14.45" customHeight="1" x14ac:dyDescent="0.2">
      <c r="A31" s="5" t="s">
        <v>28</v>
      </c>
      <c r="B31" s="7">
        <v>62.901000000000003</v>
      </c>
      <c r="C31" s="7">
        <v>60.68</v>
      </c>
      <c r="D31" s="7">
        <v>61.36</v>
      </c>
      <c r="E31" s="7">
        <v>55.744999999999997</v>
      </c>
      <c r="F31" s="7">
        <v>49.91</v>
      </c>
      <c r="G31" s="7">
        <v>45.061</v>
      </c>
      <c r="H31" s="7">
        <v>45.133000000000003</v>
      </c>
      <c r="I31" s="7">
        <v>47.671999999999997</v>
      </c>
      <c r="J31" s="7">
        <v>36.177</v>
      </c>
      <c r="K31" s="7">
        <v>37.308999999999997</v>
      </c>
      <c r="L31" s="7">
        <v>35</v>
      </c>
      <c r="M31" s="7">
        <v>35</v>
      </c>
      <c r="N31" s="7">
        <v>11</v>
      </c>
      <c r="O31" s="7">
        <v>24</v>
      </c>
      <c r="P31" s="7">
        <v>32</v>
      </c>
      <c r="Q31" s="7">
        <v>-3</v>
      </c>
      <c r="R31" s="8">
        <v>-8.5699999999999998E-2</v>
      </c>
      <c r="S31" s="12"/>
    </row>
    <row r="32" spans="1:19" ht="14.45" customHeight="1" x14ac:dyDescent="0.2">
      <c r="A32" s="5" t="s">
        <v>29</v>
      </c>
      <c r="B32" s="7">
        <v>916.29200000000003</v>
      </c>
      <c r="C32" s="7">
        <v>878.76900000000001</v>
      </c>
      <c r="D32" s="7">
        <v>839.66200000000003</v>
      </c>
      <c r="E32" s="7">
        <v>767.31600000000003</v>
      </c>
      <c r="F32" s="7">
        <v>791.16899999999998</v>
      </c>
      <c r="G32" s="7">
        <v>718.00599999999997</v>
      </c>
      <c r="H32" s="7">
        <v>684.79700000000003</v>
      </c>
      <c r="I32" s="7">
        <v>681.39700000000005</v>
      </c>
      <c r="J32" s="7">
        <v>627.50099999999998</v>
      </c>
      <c r="K32" s="7">
        <v>609.23800000000006</v>
      </c>
      <c r="L32" s="7">
        <v>535.10320000000002</v>
      </c>
      <c r="M32" s="7">
        <v>535.10320000000002</v>
      </c>
      <c r="N32" s="7">
        <v>376.358</v>
      </c>
      <c r="O32" s="7">
        <v>375.74700000000001</v>
      </c>
      <c r="P32" s="7">
        <v>474.65199999999999</v>
      </c>
      <c r="Q32" s="7">
        <v>-60.451000000000001</v>
      </c>
      <c r="R32" s="8">
        <v>-0.113</v>
      </c>
      <c r="S32" s="12"/>
    </row>
    <row r="33" spans="1:19" ht="14.45" customHeight="1" x14ac:dyDescent="0.2">
      <c r="A33" s="5" t="s">
        <v>30</v>
      </c>
      <c r="B33" s="7">
        <v>2167.4380000000001</v>
      </c>
      <c r="C33" s="7">
        <v>2117.915</v>
      </c>
      <c r="D33" s="7">
        <v>2207.9029999999998</v>
      </c>
      <c r="E33" s="7">
        <v>2550.288</v>
      </c>
      <c r="F33" s="7">
        <v>2725.7469999999998</v>
      </c>
      <c r="G33" s="7">
        <v>2751.2829999999999</v>
      </c>
      <c r="H33" s="7">
        <v>2990.7240000000002</v>
      </c>
      <c r="I33" s="7">
        <v>2806.703</v>
      </c>
      <c r="J33" s="7">
        <v>2622.4380000000001</v>
      </c>
      <c r="K33" s="7">
        <v>2642.8290000000002</v>
      </c>
      <c r="L33" s="7">
        <v>2565.4757599999998</v>
      </c>
      <c r="M33" s="7">
        <v>2565.4757599999998</v>
      </c>
      <c r="N33" s="7">
        <v>1320.4760000000001</v>
      </c>
      <c r="O33" s="7">
        <v>1759.4760000000001</v>
      </c>
      <c r="P33" s="7">
        <v>1991.4760000000001</v>
      </c>
      <c r="Q33" s="7">
        <v>-574</v>
      </c>
      <c r="R33" s="8">
        <v>-0.22370000000000001</v>
      </c>
      <c r="S33" s="12"/>
    </row>
    <row r="34" spans="1:19" ht="14.45" customHeight="1" x14ac:dyDescent="0.2">
      <c r="A34" s="5" t="s">
        <v>31</v>
      </c>
      <c r="B34" s="7">
        <v>1465.999</v>
      </c>
      <c r="C34" s="7">
        <v>1510.998</v>
      </c>
      <c r="D34" s="7">
        <v>1709.998</v>
      </c>
      <c r="E34" s="7">
        <v>1640.9970000000001</v>
      </c>
      <c r="F34" s="7">
        <v>1620.002</v>
      </c>
      <c r="G34" s="7">
        <v>1627.9970000000001</v>
      </c>
      <c r="H34" s="7">
        <v>1789.002</v>
      </c>
      <c r="I34" s="7">
        <v>1994.0050000000001</v>
      </c>
      <c r="J34" s="7">
        <v>1966.9970000000001</v>
      </c>
      <c r="K34" s="7">
        <v>1758.001</v>
      </c>
      <c r="L34" s="7">
        <v>1710</v>
      </c>
      <c r="M34" s="7">
        <v>1710</v>
      </c>
      <c r="N34" s="7">
        <v>1516</v>
      </c>
      <c r="O34" s="7">
        <v>1618</v>
      </c>
      <c r="P34" s="7">
        <v>1641</v>
      </c>
      <c r="Q34" s="7">
        <v>-69</v>
      </c>
      <c r="R34" s="8">
        <v>-4.0399999999999998E-2</v>
      </c>
      <c r="S34" s="12"/>
    </row>
    <row r="35" spans="1:19" ht="14.45" customHeight="1" x14ac:dyDescent="0.2">
      <c r="A35" s="5" t="s">
        <v>32</v>
      </c>
      <c r="B35" s="7">
        <v>2127.3130000000001</v>
      </c>
      <c r="C35" s="7">
        <v>2139.35</v>
      </c>
      <c r="D35" s="7">
        <v>2233.8519999999999</v>
      </c>
      <c r="E35" s="7">
        <v>2218.0509999999999</v>
      </c>
      <c r="F35" s="7">
        <v>2256.9209999999998</v>
      </c>
      <c r="G35" s="7">
        <v>2044.9659999999999</v>
      </c>
      <c r="H35" s="7">
        <v>2218.0500000000002</v>
      </c>
      <c r="I35" s="7">
        <v>2250.7530000000002</v>
      </c>
      <c r="J35" s="7">
        <v>2487.5929999999998</v>
      </c>
      <c r="K35" s="7">
        <v>2384.951</v>
      </c>
      <c r="L35" s="7">
        <v>2191.1943000000001</v>
      </c>
      <c r="M35" s="7">
        <v>2191.1943000000001</v>
      </c>
      <c r="N35" s="7">
        <v>1831.9480000000001</v>
      </c>
      <c r="O35" s="7">
        <v>1867.6279999999999</v>
      </c>
      <c r="P35" s="7">
        <v>1981.0340000000001</v>
      </c>
      <c r="Q35" s="7">
        <v>-210.16</v>
      </c>
      <c r="R35" s="8">
        <v>-9.5899999999999999E-2</v>
      </c>
      <c r="S35" s="12"/>
    </row>
    <row r="36" spans="1:19" ht="14.45" customHeight="1" x14ac:dyDescent="0.2">
      <c r="A36" s="5" t="s">
        <v>33</v>
      </c>
      <c r="B36" s="7">
        <v>191</v>
      </c>
      <c r="C36" s="7">
        <v>175.37100000000001</v>
      </c>
      <c r="D36" s="7">
        <v>158.291</v>
      </c>
      <c r="E36" s="7">
        <v>142.619</v>
      </c>
      <c r="F36" s="7">
        <v>125.626</v>
      </c>
      <c r="G36" s="7">
        <v>109.902</v>
      </c>
      <c r="H36" s="7">
        <v>93.025999999999996</v>
      </c>
      <c r="I36" s="7">
        <v>77.234999999999999</v>
      </c>
      <c r="J36" s="7">
        <v>60.521000000000001</v>
      </c>
      <c r="K36" s="7">
        <v>44.65</v>
      </c>
      <c r="L36" s="7">
        <v>27</v>
      </c>
      <c r="M36" s="7">
        <v>27</v>
      </c>
      <c r="N36" s="7">
        <v>27</v>
      </c>
      <c r="O36" s="7">
        <v>27</v>
      </c>
      <c r="P36" s="7">
        <v>27</v>
      </c>
      <c r="Q36" s="7">
        <v>0</v>
      </c>
      <c r="R36" s="8">
        <v>0</v>
      </c>
      <c r="S36" s="12"/>
    </row>
    <row r="37" spans="1:19" ht="14.45" customHeight="1" x14ac:dyDescent="0.2">
      <c r="A37" s="5" t="s">
        <v>34</v>
      </c>
      <c r="B37" s="7">
        <v>11712.403</v>
      </c>
      <c r="C37" s="7">
        <v>11746.316999999999</v>
      </c>
      <c r="D37" s="7">
        <v>12124.011</v>
      </c>
      <c r="E37" s="7">
        <v>10480.478999999999</v>
      </c>
      <c r="F37" s="7">
        <v>11061.413</v>
      </c>
      <c r="G37" s="7">
        <v>11854.251</v>
      </c>
      <c r="H37" s="7">
        <v>12791.875</v>
      </c>
      <c r="I37" s="7">
        <v>12293.594999999999</v>
      </c>
      <c r="J37" s="7">
        <v>12325.516</v>
      </c>
      <c r="K37" s="7">
        <v>11984.287</v>
      </c>
      <c r="L37" s="7">
        <v>10552.805700000001</v>
      </c>
      <c r="M37" s="7">
        <v>10552.805700000001</v>
      </c>
      <c r="N37" s="7">
        <v>10258.231</v>
      </c>
      <c r="O37" s="7">
        <v>10831.725</v>
      </c>
      <c r="P37" s="7">
        <v>9787.3889999999992</v>
      </c>
      <c r="Q37" s="7">
        <v>-765.41700000000003</v>
      </c>
      <c r="R37" s="8">
        <v>-7.2499999999999995E-2</v>
      </c>
      <c r="S37" s="12"/>
    </row>
    <row r="38" spans="1:19" ht="14.45" customHeight="1" x14ac:dyDescent="0.2">
      <c r="A38" s="5" t="s">
        <v>35</v>
      </c>
      <c r="B38" s="7">
        <v>100.768</v>
      </c>
      <c r="C38" s="7">
        <v>98.989000000000004</v>
      </c>
      <c r="D38" s="7">
        <v>83.972999999999999</v>
      </c>
      <c r="E38" s="7">
        <v>82.825999999999993</v>
      </c>
      <c r="F38" s="7">
        <v>84.974999999999994</v>
      </c>
      <c r="G38" s="7">
        <v>88.415000000000006</v>
      </c>
      <c r="H38" s="7">
        <v>92.430999999999997</v>
      </c>
      <c r="I38" s="7">
        <v>94.429000000000002</v>
      </c>
      <c r="J38" s="7">
        <v>96.346999999999994</v>
      </c>
      <c r="K38" s="7">
        <v>98.11</v>
      </c>
      <c r="L38" s="7">
        <v>98</v>
      </c>
      <c r="M38" s="7">
        <v>98</v>
      </c>
      <c r="N38" s="7">
        <v>118</v>
      </c>
      <c r="O38" s="7">
        <v>118</v>
      </c>
      <c r="P38" s="7">
        <v>119</v>
      </c>
      <c r="Q38" s="7">
        <v>21</v>
      </c>
      <c r="R38" s="8">
        <v>0.21429999999999999</v>
      </c>
      <c r="S38" s="12"/>
    </row>
    <row r="39" spans="1:19" ht="14.45" customHeight="1" x14ac:dyDescent="0.2">
      <c r="A39" s="5" t="s">
        <v>36</v>
      </c>
      <c r="B39" s="7">
        <v>477.38499999999999</v>
      </c>
      <c r="C39" s="7">
        <v>742.21100000000001</v>
      </c>
      <c r="D39" s="7">
        <v>775.23</v>
      </c>
      <c r="E39" s="7">
        <v>791.33</v>
      </c>
      <c r="F39" s="7">
        <v>797.48900000000003</v>
      </c>
      <c r="G39" s="7">
        <v>824.92499999999995</v>
      </c>
      <c r="H39" s="7">
        <v>841.44500000000005</v>
      </c>
      <c r="I39" s="7">
        <v>876.54300000000001</v>
      </c>
      <c r="J39" s="7">
        <v>907.96600000000001</v>
      </c>
      <c r="K39" s="7">
        <v>936.21900000000005</v>
      </c>
      <c r="L39" s="7">
        <v>699</v>
      </c>
      <c r="M39" s="7">
        <v>699</v>
      </c>
      <c r="N39" s="7">
        <v>538</v>
      </c>
      <c r="O39" s="7">
        <v>412</v>
      </c>
      <c r="P39" s="7">
        <v>453</v>
      </c>
      <c r="Q39" s="7">
        <v>-246</v>
      </c>
      <c r="R39" s="8">
        <v>-0.35189999999999999</v>
      </c>
      <c r="S39" s="12"/>
    </row>
    <row r="40" spans="1:19" ht="14.45" customHeight="1" x14ac:dyDescent="0.2">
      <c r="A40" s="5" t="s">
        <v>37</v>
      </c>
      <c r="B40" s="7">
        <v>2212.1109999999999</v>
      </c>
      <c r="C40" s="7">
        <v>2309.0830000000001</v>
      </c>
      <c r="D40" s="7">
        <v>2214.7950000000001</v>
      </c>
      <c r="E40" s="7">
        <v>2224.549</v>
      </c>
      <c r="F40" s="7">
        <v>2276.1089999999999</v>
      </c>
      <c r="G40" s="7">
        <v>2282.6080000000002</v>
      </c>
      <c r="H40" s="7">
        <v>2239.627</v>
      </c>
      <c r="I40" s="7">
        <v>2217.9839999999999</v>
      </c>
      <c r="J40" s="7">
        <v>2113.527</v>
      </c>
      <c r="K40" s="7">
        <v>2208.1819999999998</v>
      </c>
      <c r="L40" s="7">
        <v>2288.36</v>
      </c>
      <c r="M40" s="7">
        <v>2288.36</v>
      </c>
      <c r="N40" s="7">
        <v>1937.36</v>
      </c>
      <c r="O40" s="7">
        <v>1963.36</v>
      </c>
      <c r="P40" s="7">
        <v>1865.16</v>
      </c>
      <c r="Q40" s="7">
        <v>-423.2</v>
      </c>
      <c r="R40" s="8">
        <v>-0.18490000000000001</v>
      </c>
      <c r="S40" s="12"/>
    </row>
    <row r="41" spans="1:19" ht="14.45" customHeight="1" x14ac:dyDescent="0.2">
      <c r="A41" s="5" t="s">
        <v>38</v>
      </c>
      <c r="B41" s="7">
        <v>2719.9960000000001</v>
      </c>
      <c r="C41" s="7">
        <v>2758.277</v>
      </c>
      <c r="D41" s="7">
        <v>2785.232</v>
      </c>
      <c r="E41" s="7">
        <v>2776.835</v>
      </c>
      <c r="F41" s="7">
        <v>2809.3519999999999</v>
      </c>
      <c r="G41" s="7">
        <v>2752.768</v>
      </c>
      <c r="H41" s="7">
        <v>2799.4749999999999</v>
      </c>
      <c r="I41" s="7">
        <v>2805.3119999999999</v>
      </c>
      <c r="J41" s="7">
        <v>2814.027</v>
      </c>
      <c r="K41" s="7">
        <v>2861.56</v>
      </c>
      <c r="L41" s="7">
        <v>2849</v>
      </c>
      <c r="M41" s="7">
        <v>2849</v>
      </c>
      <c r="N41" s="7">
        <v>2686</v>
      </c>
      <c r="O41" s="7">
        <v>2634</v>
      </c>
      <c r="P41" s="7">
        <v>2635</v>
      </c>
      <c r="Q41" s="7">
        <v>-214</v>
      </c>
      <c r="R41" s="8">
        <v>-7.51E-2</v>
      </c>
      <c r="S41" s="12"/>
    </row>
    <row r="42" spans="1:19" ht="14.45" customHeight="1" x14ac:dyDescent="0.2">
      <c r="A42" s="5" t="s">
        <v>39</v>
      </c>
      <c r="B42" s="7">
        <v>1243.06</v>
      </c>
      <c r="C42" s="7">
        <v>1268.556</v>
      </c>
      <c r="D42" s="7">
        <v>1363.7090000000001</v>
      </c>
      <c r="E42" s="7">
        <v>1450.355</v>
      </c>
      <c r="F42" s="7">
        <v>1555.547</v>
      </c>
      <c r="G42" s="7">
        <v>1619.5</v>
      </c>
      <c r="H42" s="7">
        <v>1731.145</v>
      </c>
      <c r="I42" s="7">
        <v>1771.22</v>
      </c>
      <c r="J42" s="7">
        <v>1780.8430000000001</v>
      </c>
      <c r="K42" s="7">
        <v>1920.38</v>
      </c>
      <c r="L42" s="7">
        <v>2036.64516</v>
      </c>
      <c r="M42" s="7">
        <v>2036.64516</v>
      </c>
      <c r="N42" s="7">
        <v>1955.085</v>
      </c>
      <c r="O42" s="7">
        <v>1961.9259999999999</v>
      </c>
      <c r="P42" s="7">
        <v>2024.645</v>
      </c>
      <c r="Q42" s="7">
        <v>-12</v>
      </c>
      <c r="R42" s="8">
        <v>-5.8999999999999999E-3</v>
      </c>
      <c r="S42" s="12"/>
    </row>
    <row r="43" spans="1:19" ht="14.45" customHeight="1" x14ac:dyDescent="0.2">
      <c r="A43" s="5" t="s">
        <v>40</v>
      </c>
      <c r="B43" s="7">
        <v>49</v>
      </c>
      <c r="C43" s="7">
        <v>52.399000000000001</v>
      </c>
      <c r="D43" s="7">
        <v>54.16</v>
      </c>
      <c r="E43" s="7">
        <v>21.806999999999999</v>
      </c>
      <c r="F43" s="7">
        <v>22.733000000000001</v>
      </c>
      <c r="G43" s="7">
        <v>23.856000000000002</v>
      </c>
      <c r="H43" s="7">
        <v>25.233000000000001</v>
      </c>
      <c r="I43" s="7">
        <v>26.561</v>
      </c>
      <c r="J43" s="7">
        <v>27.454000000000001</v>
      </c>
      <c r="K43" s="7">
        <v>28.724</v>
      </c>
      <c r="L43" s="7">
        <v>30</v>
      </c>
      <c r="M43" s="7">
        <v>30</v>
      </c>
      <c r="N43" s="7">
        <v>30</v>
      </c>
      <c r="O43" s="7">
        <v>30</v>
      </c>
      <c r="P43" s="7">
        <v>30</v>
      </c>
      <c r="Q43" s="7">
        <v>0</v>
      </c>
      <c r="R43" s="8">
        <v>0</v>
      </c>
      <c r="S43" s="12"/>
    </row>
    <row r="44" spans="1:19" ht="14.45" customHeight="1" x14ac:dyDescent="0.2">
      <c r="A44" s="5" t="s">
        <v>41</v>
      </c>
      <c r="B44" s="7">
        <v>1623.2349999999999</v>
      </c>
      <c r="C44" s="7">
        <v>1550.2249999999999</v>
      </c>
      <c r="D44" s="7">
        <v>1501.2090000000001</v>
      </c>
      <c r="E44" s="7">
        <v>1464.576</v>
      </c>
      <c r="F44" s="7">
        <v>1391.7439999999999</v>
      </c>
      <c r="G44" s="7">
        <v>1354.7950000000001</v>
      </c>
      <c r="H44" s="7">
        <v>1349.4490000000001</v>
      </c>
      <c r="I44" s="7">
        <v>1175.0609999999999</v>
      </c>
      <c r="J44" s="7">
        <v>1451.338</v>
      </c>
      <c r="K44" s="7">
        <v>1492.374</v>
      </c>
      <c r="L44" s="7">
        <v>1460.63707</v>
      </c>
      <c r="M44" s="7">
        <v>1460.63707</v>
      </c>
      <c r="N44" s="7">
        <v>1245.6369999999999</v>
      </c>
      <c r="O44" s="7">
        <v>1273.6369999999999</v>
      </c>
      <c r="P44" s="7">
        <v>1320.6369999999999</v>
      </c>
      <c r="Q44" s="7">
        <v>-140</v>
      </c>
      <c r="R44" s="8">
        <v>-9.5799999999999996E-2</v>
      </c>
      <c r="S44" s="12"/>
    </row>
    <row r="45" spans="1:19" ht="14.45" customHeight="1" x14ac:dyDescent="0.2">
      <c r="A45" s="5" t="s">
        <v>42</v>
      </c>
      <c r="B45" s="7">
        <v>35.997999999999998</v>
      </c>
      <c r="C45" s="7">
        <v>44.226999999999997</v>
      </c>
      <c r="D45" s="7">
        <v>52.668999999999997</v>
      </c>
      <c r="E45" s="7">
        <v>61.313000000000002</v>
      </c>
      <c r="F45" s="7">
        <v>69.881</v>
      </c>
      <c r="G45" s="7">
        <v>78.581999999999994</v>
      </c>
      <c r="H45" s="7">
        <v>86.798000000000002</v>
      </c>
      <c r="I45" s="7">
        <v>95.438999999999993</v>
      </c>
      <c r="J45" s="7">
        <v>103.298</v>
      </c>
      <c r="K45" s="7">
        <v>111.70699999999999</v>
      </c>
      <c r="L45" s="7">
        <v>121</v>
      </c>
      <c r="M45" s="7">
        <v>121</v>
      </c>
      <c r="N45" s="7">
        <v>121</v>
      </c>
      <c r="O45" s="7">
        <v>121</v>
      </c>
      <c r="P45" s="7">
        <v>121</v>
      </c>
      <c r="Q45" s="7">
        <v>0</v>
      </c>
      <c r="R45" s="8">
        <v>0</v>
      </c>
      <c r="S45" s="12"/>
    </row>
    <row r="46" spans="1:19" ht="14.45" customHeight="1" x14ac:dyDescent="0.2">
      <c r="A46" s="5" t="s">
        <v>43</v>
      </c>
      <c r="B46" s="7">
        <v>3561.5129999999999</v>
      </c>
      <c r="C46" s="7">
        <v>3582.9650000000001</v>
      </c>
      <c r="D46" s="7">
        <v>3671.01</v>
      </c>
      <c r="E46" s="7">
        <v>3791.2759999999998</v>
      </c>
      <c r="F46" s="7">
        <v>3809.855</v>
      </c>
      <c r="G46" s="7">
        <v>3826.09</v>
      </c>
      <c r="H46" s="7">
        <v>3880.5709999999999</v>
      </c>
      <c r="I46" s="7">
        <v>3819.1239999999998</v>
      </c>
      <c r="J46" s="7">
        <v>4038.9479999999999</v>
      </c>
      <c r="K46" s="7">
        <v>4011.6729999999998</v>
      </c>
      <c r="L46" s="7">
        <v>3637.8101200000001</v>
      </c>
      <c r="M46" s="7">
        <v>3637.8101200000001</v>
      </c>
      <c r="N46" s="7">
        <v>3230.1190000000001</v>
      </c>
      <c r="O46" s="7">
        <v>3265.4479999999999</v>
      </c>
      <c r="P46" s="7">
        <v>3384.0540000000001</v>
      </c>
      <c r="Q46" s="7">
        <v>-253.756</v>
      </c>
      <c r="R46" s="8">
        <v>-6.9800000000000001E-2</v>
      </c>
      <c r="S46" s="12"/>
    </row>
    <row r="47" spans="1:19" ht="14.45" customHeight="1" x14ac:dyDescent="0.2">
      <c r="A47" s="5" t="s">
        <v>44</v>
      </c>
      <c r="B47" s="7">
        <v>3412.4290000000001</v>
      </c>
      <c r="C47" s="7">
        <v>3502.92</v>
      </c>
      <c r="D47" s="7">
        <v>3556.982</v>
      </c>
      <c r="E47" s="7">
        <v>3584.1990000000001</v>
      </c>
      <c r="F47" s="7">
        <v>3684.7489999999998</v>
      </c>
      <c r="G47" s="7">
        <v>3676.29</v>
      </c>
      <c r="H47" s="7">
        <v>3677.616</v>
      </c>
      <c r="I47" s="7">
        <v>3744.8310000000001</v>
      </c>
      <c r="J47" s="7">
        <v>3693.7640000000001</v>
      </c>
      <c r="K47" s="7">
        <v>3781.99</v>
      </c>
      <c r="L47" s="7">
        <v>3684.0404800000001</v>
      </c>
      <c r="M47" s="7">
        <v>3684.0404800000001</v>
      </c>
      <c r="N47" s="7">
        <v>3610.5</v>
      </c>
      <c r="O47" s="7">
        <v>3534.0259999999998</v>
      </c>
      <c r="P47" s="7">
        <v>3696.4540000000002</v>
      </c>
      <c r="Q47" s="7">
        <v>12.414</v>
      </c>
      <c r="R47" s="8">
        <v>3.3999999999999998E-3</v>
      </c>
      <c r="S47" s="12"/>
    </row>
    <row r="48" spans="1:19" ht="14.45" customHeight="1" x14ac:dyDescent="0.2">
      <c r="A48" s="5" t="s">
        <v>45</v>
      </c>
      <c r="B48" s="7">
        <v>922.86</v>
      </c>
      <c r="C48" s="7">
        <v>916.34900000000005</v>
      </c>
      <c r="D48" s="7">
        <v>912.99099999999999</v>
      </c>
      <c r="E48" s="7">
        <v>892.43600000000004</v>
      </c>
      <c r="F48" s="7">
        <v>861.50400000000002</v>
      </c>
      <c r="G48" s="7">
        <v>882.35599999999999</v>
      </c>
      <c r="H48" s="7">
        <v>871.61300000000006</v>
      </c>
      <c r="I48" s="7">
        <v>865.572</v>
      </c>
      <c r="J48" s="7">
        <v>834.12199999999996</v>
      </c>
      <c r="K48" s="7">
        <v>789.04100000000005</v>
      </c>
      <c r="L48" s="7">
        <v>790</v>
      </c>
      <c r="M48" s="7">
        <v>790</v>
      </c>
      <c r="N48" s="7">
        <v>806</v>
      </c>
      <c r="O48" s="7">
        <v>387</v>
      </c>
      <c r="P48" s="7">
        <v>381</v>
      </c>
      <c r="Q48" s="7">
        <v>-409</v>
      </c>
      <c r="R48" s="8">
        <v>-0.51770000000000005</v>
      </c>
      <c r="S48" s="12"/>
    </row>
    <row r="49" spans="1:19" ht="14.45" customHeight="1" x14ac:dyDescent="0.2">
      <c r="A49" s="5" t="s">
        <v>46</v>
      </c>
      <c r="B49" s="7">
        <v>27.992999999999999</v>
      </c>
      <c r="C49" s="7">
        <v>30.594999999999999</v>
      </c>
      <c r="D49" s="7">
        <v>33.256</v>
      </c>
      <c r="E49" s="7">
        <v>36.055999999999997</v>
      </c>
      <c r="F49" s="7">
        <v>38.789000000000001</v>
      </c>
      <c r="G49" s="7">
        <v>41.683</v>
      </c>
      <c r="H49" s="7">
        <v>43.58</v>
      </c>
      <c r="I49" s="7">
        <v>44.243000000000002</v>
      </c>
      <c r="J49" s="7">
        <v>59.085999999999999</v>
      </c>
      <c r="K49" s="7">
        <v>61.588000000000001</v>
      </c>
      <c r="L49" s="7">
        <v>57</v>
      </c>
      <c r="M49" s="7">
        <v>57</v>
      </c>
      <c r="N49" s="7">
        <v>57</v>
      </c>
      <c r="O49" s="7">
        <v>57</v>
      </c>
      <c r="P49" s="7">
        <v>57</v>
      </c>
      <c r="Q49" s="7">
        <v>0</v>
      </c>
      <c r="R49" s="8">
        <v>0</v>
      </c>
      <c r="S49" s="12"/>
    </row>
    <row r="50" spans="1:19" ht="14.45" customHeight="1" x14ac:dyDescent="0.2">
      <c r="A50" s="5" t="s">
        <v>47</v>
      </c>
      <c r="B50" s="7">
        <v>0</v>
      </c>
      <c r="C50" s="7">
        <v>1.004</v>
      </c>
      <c r="D50" s="7">
        <v>1.9970000000000001</v>
      </c>
      <c r="E50" s="7">
        <v>3.008</v>
      </c>
      <c r="F50" s="7">
        <v>3.988</v>
      </c>
      <c r="G50" s="7">
        <v>5.0060000000000002</v>
      </c>
      <c r="H50" s="7">
        <v>5.9690000000000003</v>
      </c>
      <c r="I50" s="7">
        <v>6.9969999999999999</v>
      </c>
      <c r="J50" s="7">
        <v>7.9349999999999996</v>
      </c>
      <c r="K50" s="7">
        <v>8.9749999999999996</v>
      </c>
      <c r="L50" s="7">
        <v>10</v>
      </c>
      <c r="M50" s="7">
        <v>10</v>
      </c>
      <c r="N50" s="7">
        <v>10</v>
      </c>
      <c r="O50" s="7">
        <v>10</v>
      </c>
      <c r="P50" s="7">
        <v>10</v>
      </c>
      <c r="Q50" s="7">
        <v>0</v>
      </c>
      <c r="R50" s="8">
        <v>0</v>
      </c>
      <c r="S50" s="12"/>
    </row>
    <row r="51" spans="1:19" ht="14.45" customHeight="1" x14ac:dyDescent="0.2">
      <c r="A51" s="5" t="s">
        <v>48</v>
      </c>
      <c r="B51" s="7">
        <v>210</v>
      </c>
      <c r="C51" s="7">
        <v>201.00200000000001</v>
      </c>
      <c r="D51" s="7">
        <v>199</v>
      </c>
      <c r="E51" s="7">
        <v>202</v>
      </c>
      <c r="F51" s="7">
        <v>229.999</v>
      </c>
      <c r="G51" s="7">
        <v>229</v>
      </c>
      <c r="H51" s="7">
        <v>250.99799999999999</v>
      </c>
      <c r="I51" s="7">
        <v>250.001</v>
      </c>
      <c r="J51" s="7">
        <v>246.99799999999999</v>
      </c>
      <c r="K51" s="7">
        <v>256.99799999999999</v>
      </c>
      <c r="L51" s="7">
        <v>270</v>
      </c>
      <c r="M51" s="7">
        <v>270</v>
      </c>
      <c r="N51" s="7">
        <v>259</v>
      </c>
      <c r="O51" s="7">
        <v>260</v>
      </c>
      <c r="P51" s="7">
        <v>262</v>
      </c>
      <c r="Q51" s="7">
        <v>-8</v>
      </c>
      <c r="R51" s="8">
        <v>-2.9600000000000001E-2</v>
      </c>
      <c r="S51" s="12"/>
    </row>
    <row r="52" spans="1:19" ht="14.45" customHeight="1" x14ac:dyDescent="0.2">
      <c r="A52" s="5" t="s">
        <v>49</v>
      </c>
      <c r="B52" s="7">
        <v>6063.12</v>
      </c>
      <c r="C52" s="7">
        <v>6307.2330000000002</v>
      </c>
      <c r="D52" s="7">
        <v>6406.0619999999999</v>
      </c>
      <c r="E52" s="7">
        <v>6631.3639999999996</v>
      </c>
      <c r="F52" s="7">
        <v>6965.0780000000004</v>
      </c>
      <c r="G52" s="7">
        <v>7001.942</v>
      </c>
      <c r="H52" s="7">
        <v>7489.5990000000002</v>
      </c>
      <c r="I52" s="7">
        <v>7675.6180000000004</v>
      </c>
      <c r="J52" s="7">
        <v>8008.0020000000004</v>
      </c>
      <c r="K52" s="7">
        <v>8088.9319999999998</v>
      </c>
      <c r="L52" s="7">
        <v>8541.6806500000002</v>
      </c>
      <c r="M52" s="7">
        <v>8541.6806500000002</v>
      </c>
      <c r="N52" s="7">
        <v>7942.8630000000003</v>
      </c>
      <c r="O52" s="7">
        <v>8419.4989999999998</v>
      </c>
      <c r="P52" s="7">
        <v>8798.4079999999994</v>
      </c>
      <c r="Q52" s="7">
        <v>256.72699999999998</v>
      </c>
      <c r="R52" s="8">
        <v>3.0099999999999998E-2</v>
      </c>
      <c r="S52" s="12"/>
    </row>
    <row r="53" spans="1:19" ht="14.45" customHeight="1" x14ac:dyDescent="0.2">
      <c r="A53" s="5" t="s">
        <v>50</v>
      </c>
      <c r="B53" s="7">
        <v>165.46899999999999</v>
      </c>
      <c r="C53" s="7">
        <v>192.36</v>
      </c>
      <c r="D53" s="7">
        <v>224.84</v>
      </c>
      <c r="E53" s="7">
        <v>240.857</v>
      </c>
      <c r="F53" s="7">
        <v>268.14400000000001</v>
      </c>
      <c r="G53" s="7">
        <v>297.85000000000002</v>
      </c>
      <c r="H53" s="7">
        <v>326.85199999999998</v>
      </c>
      <c r="I53" s="7">
        <v>351.983</v>
      </c>
      <c r="J53" s="7">
        <v>377.73099999999999</v>
      </c>
      <c r="K53" s="7">
        <v>403.87299999999999</v>
      </c>
      <c r="L53" s="7">
        <v>459</v>
      </c>
      <c r="M53" s="7">
        <v>459</v>
      </c>
      <c r="N53" s="7">
        <v>457</v>
      </c>
      <c r="O53" s="7">
        <v>460</v>
      </c>
      <c r="P53" s="7">
        <v>460</v>
      </c>
      <c r="Q53" s="7">
        <v>1</v>
      </c>
      <c r="R53" s="8">
        <v>2.2000000000000001E-3</v>
      </c>
      <c r="S53" s="12"/>
    </row>
    <row r="54" spans="1:19" ht="14.45" customHeight="1" x14ac:dyDescent="0.2">
      <c r="A54" s="5" t="s">
        <v>51</v>
      </c>
      <c r="B54" s="7">
        <v>64.528000000000006</v>
      </c>
      <c r="C54" s="7">
        <v>83.710999999999999</v>
      </c>
      <c r="D54" s="7">
        <v>106.941</v>
      </c>
      <c r="E54" s="7">
        <v>118.51300000000001</v>
      </c>
      <c r="F54" s="7">
        <v>138.77799999999999</v>
      </c>
      <c r="G54" s="7">
        <v>156.61099999999999</v>
      </c>
      <c r="H54" s="7">
        <v>170.904</v>
      </c>
      <c r="I54" s="7">
        <v>182.012</v>
      </c>
      <c r="J54" s="7">
        <v>269.99900000000002</v>
      </c>
      <c r="K54" s="7">
        <v>290.07799999999997</v>
      </c>
      <c r="L54" s="7">
        <v>318.94369999999998</v>
      </c>
      <c r="M54" s="7">
        <v>318.94369999999998</v>
      </c>
      <c r="N54" s="7">
        <v>315.48399999999998</v>
      </c>
      <c r="O54" s="7">
        <v>310.95800000000003</v>
      </c>
      <c r="P54" s="7">
        <v>314.52999999999997</v>
      </c>
      <c r="Q54" s="7">
        <v>-4.4139999999999997</v>
      </c>
      <c r="R54" s="8">
        <v>-1.38E-2</v>
      </c>
      <c r="S54" s="12"/>
    </row>
    <row r="55" spans="1:19" ht="14.45" customHeight="1" x14ac:dyDescent="0.2">
      <c r="A55" s="5" t="s">
        <v>52</v>
      </c>
      <c r="B55" s="7">
        <v>26.741</v>
      </c>
      <c r="C55" s="7">
        <v>28.006</v>
      </c>
      <c r="D55" s="7">
        <v>29.247</v>
      </c>
      <c r="E55" s="7">
        <v>30.548999999999999</v>
      </c>
      <c r="F55" s="7">
        <v>31.736000000000001</v>
      </c>
      <c r="G55" s="7">
        <v>32.828000000000003</v>
      </c>
      <c r="H55" s="7">
        <v>33.448</v>
      </c>
      <c r="I55" s="7">
        <v>32.978999999999999</v>
      </c>
      <c r="J55" s="7">
        <v>33.258000000000003</v>
      </c>
      <c r="K55" s="7">
        <v>34.063000000000002</v>
      </c>
      <c r="L55" s="7">
        <v>66</v>
      </c>
      <c r="M55" s="7">
        <v>66</v>
      </c>
      <c r="N55" s="7">
        <v>66</v>
      </c>
      <c r="O55" s="7">
        <v>66</v>
      </c>
      <c r="P55" s="7">
        <v>66</v>
      </c>
      <c r="Q55" s="7">
        <v>0</v>
      </c>
      <c r="R55" s="8">
        <v>0</v>
      </c>
      <c r="S55" s="12"/>
    </row>
    <row r="56" spans="1:19" ht="14.45" customHeight="1" x14ac:dyDescent="0.2">
      <c r="A56" s="5" t="s">
        <v>53</v>
      </c>
      <c r="B56" s="7">
        <v>1723.653</v>
      </c>
      <c r="C56" s="7">
        <v>3475.8809999999999</v>
      </c>
      <c r="D56" s="7">
        <v>3284.2280000000001</v>
      </c>
      <c r="E56" s="7">
        <v>2644.357</v>
      </c>
      <c r="F56" s="7">
        <v>2607.7550000000001</v>
      </c>
      <c r="G56" s="7">
        <v>1871.925</v>
      </c>
      <c r="H56" s="7">
        <v>2007.9780000000001</v>
      </c>
      <c r="I56" s="7">
        <v>1571.1769999999999</v>
      </c>
      <c r="J56" s="7">
        <v>1669.2329999999999</v>
      </c>
      <c r="K56" s="7">
        <v>1511.6679999999999</v>
      </c>
      <c r="L56" s="7">
        <v>1771.0476699999999</v>
      </c>
      <c r="M56" s="7">
        <v>1771.0476699999999</v>
      </c>
      <c r="N56" s="7">
        <v>1795.0429999999999</v>
      </c>
      <c r="O56" s="7">
        <v>1702.038</v>
      </c>
      <c r="P56" s="7">
        <v>1697.5740000000001</v>
      </c>
      <c r="Q56" s="7">
        <v>-73.474000000000004</v>
      </c>
      <c r="R56" s="8">
        <v>-4.1500000000000002E-2</v>
      </c>
      <c r="S56" s="12"/>
    </row>
    <row r="57" spans="1:19" ht="14.45" customHeight="1" x14ac:dyDescent="0.2">
      <c r="A57" s="5" t="s">
        <v>54</v>
      </c>
      <c r="B57" s="7">
        <v>5687.4780000000001</v>
      </c>
      <c r="C57" s="7">
        <v>5797.1220000000003</v>
      </c>
      <c r="D57" s="7">
        <v>5865.8010000000004</v>
      </c>
      <c r="E57" s="7">
        <v>5981.3739999999998</v>
      </c>
      <c r="F57" s="7">
        <v>6024.9989999999998</v>
      </c>
      <c r="G57" s="7">
        <v>5854.6210000000001</v>
      </c>
      <c r="H57" s="7">
        <v>5888.3689999999997</v>
      </c>
      <c r="I57" s="7">
        <v>6031.1090000000004</v>
      </c>
      <c r="J57" s="7">
        <v>5908.5919999999996</v>
      </c>
      <c r="K57" s="7">
        <v>6024.4949999999999</v>
      </c>
      <c r="L57" s="7">
        <v>6025.4481299999998</v>
      </c>
      <c r="M57" s="7">
        <v>6025.4481299999998</v>
      </c>
      <c r="N57" s="7">
        <v>3386.4479999999999</v>
      </c>
      <c r="O57" s="7">
        <v>5923.4480000000003</v>
      </c>
      <c r="P57" s="7">
        <v>6292.4480000000003</v>
      </c>
      <c r="Q57" s="7">
        <v>267</v>
      </c>
      <c r="R57" s="8">
        <v>4.4299999999999999E-2</v>
      </c>
      <c r="S57" s="12"/>
    </row>
    <row r="58" spans="1:19" ht="14.45" customHeight="1" x14ac:dyDescent="0.2">
      <c r="A58" s="5" t="s">
        <v>55</v>
      </c>
      <c r="B58" s="7">
        <v>573.11800000000005</v>
      </c>
      <c r="C58" s="7">
        <v>636.65200000000004</v>
      </c>
      <c r="D58" s="7">
        <v>614.47699999999998</v>
      </c>
      <c r="E58" s="7">
        <v>623.19799999999998</v>
      </c>
      <c r="F58" s="7">
        <v>665.23</v>
      </c>
      <c r="G58" s="7">
        <v>673.76400000000001</v>
      </c>
      <c r="H58" s="7">
        <v>703.47900000000004</v>
      </c>
      <c r="I58" s="7">
        <v>658.05700000000002</v>
      </c>
      <c r="J58" s="7">
        <v>669.94299999999998</v>
      </c>
      <c r="K58" s="7">
        <v>686.88</v>
      </c>
      <c r="L58" s="7">
        <v>735.75837999999999</v>
      </c>
      <c r="M58" s="7">
        <v>735.75837999999999</v>
      </c>
      <c r="N58" s="7">
        <v>727.75800000000004</v>
      </c>
      <c r="O58" s="7">
        <v>751.75800000000004</v>
      </c>
      <c r="P58" s="7">
        <v>729.75800000000004</v>
      </c>
      <c r="Q58" s="7">
        <v>-6</v>
      </c>
      <c r="R58" s="8">
        <v>-8.2000000000000007E-3</v>
      </c>
      <c r="S58" s="12"/>
    </row>
    <row r="59" spans="1:19" ht="14.45" customHeight="1" x14ac:dyDescent="0.2">
      <c r="A59" s="5" t="s">
        <v>56</v>
      </c>
      <c r="B59" s="7">
        <v>6349.5249999999996</v>
      </c>
      <c r="C59" s="7">
        <v>5936.8329999999996</v>
      </c>
      <c r="D59" s="7">
        <v>6901.6279999999997</v>
      </c>
      <c r="E59" s="7">
        <v>6539.4219999999996</v>
      </c>
      <c r="F59" s="7">
        <v>6282.4309999999996</v>
      </c>
      <c r="G59" s="7">
        <v>6672.9170000000004</v>
      </c>
      <c r="H59" s="7">
        <v>6429.5739999999996</v>
      </c>
      <c r="I59" s="7">
        <v>6284.6670000000004</v>
      </c>
      <c r="J59" s="7">
        <v>6389.6260000000002</v>
      </c>
      <c r="K59" s="7">
        <v>6803.357</v>
      </c>
      <c r="L59" s="7">
        <v>6739.6234700000005</v>
      </c>
      <c r="M59" s="7">
        <v>6739.6234700000005</v>
      </c>
      <c r="N59" s="7">
        <v>1702.558</v>
      </c>
      <c r="O59" s="7">
        <v>5717.7669999999998</v>
      </c>
      <c r="P59" s="7">
        <v>5297.6779999999999</v>
      </c>
      <c r="Q59" s="7">
        <v>-1441.9449999999999</v>
      </c>
      <c r="R59" s="8">
        <v>-0.214</v>
      </c>
      <c r="S59" s="12"/>
    </row>
    <row r="60" spans="1:19" ht="14.45" customHeight="1" x14ac:dyDescent="0.2">
      <c r="A60" s="5" t="s">
        <v>57</v>
      </c>
      <c r="B60" s="7">
        <v>82.712000000000003</v>
      </c>
      <c r="C60" s="7">
        <v>84.88</v>
      </c>
      <c r="D60" s="7">
        <v>86.558000000000007</v>
      </c>
      <c r="E60" s="7">
        <v>84.155000000000001</v>
      </c>
      <c r="F60" s="7">
        <v>95.569000000000003</v>
      </c>
      <c r="G60" s="7">
        <v>85.847999999999999</v>
      </c>
      <c r="H60" s="7">
        <v>93.793000000000006</v>
      </c>
      <c r="I60" s="7">
        <v>91.167000000000002</v>
      </c>
      <c r="J60" s="7">
        <v>85.980999999999995</v>
      </c>
      <c r="K60" s="7">
        <v>84.433999999999997</v>
      </c>
      <c r="L60" s="7">
        <v>101.2</v>
      </c>
      <c r="M60" s="7">
        <v>101.2</v>
      </c>
      <c r="N60" s="7">
        <v>101.2</v>
      </c>
      <c r="O60" s="7">
        <v>101.2</v>
      </c>
      <c r="P60" s="7">
        <v>103.4</v>
      </c>
      <c r="Q60" s="7">
        <v>2.2000000000000002</v>
      </c>
      <c r="R60" s="8">
        <v>2.1700000000000001E-2</v>
      </c>
      <c r="S60" s="12"/>
    </row>
    <row r="61" spans="1:19" ht="14.45" customHeight="1" x14ac:dyDescent="0.2">
      <c r="A61" s="5" t="s">
        <v>58</v>
      </c>
      <c r="B61" s="7">
        <v>6620.5320000000002</v>
      </c>
      <c r="C61" s="7">
        <v>6647.5730000000003</v>
      </c>
      <c r="D61" s="7">
        <v>6822.1450000000004</v>
      </c>
      <c r="E61" s="7">
        <v>6961.9290000000001</v>
      </c>
      <c r="F61" s="7">
        <v>7204.018</v>
      </c>
      <c r="G61" s="7">
        <v>7491.4920000000002</v>
      </c>
      <c r="H61" s="7">
        <v>7555.3559999999998</v>
      </c>
      <c r="I61" s="7">
        <v>7803.1570000000002</v>
      </c>
      <c r="J61" s="7">
        <v>7931.183</v>
      </c>
      <c r="K61" s="7">
        <v>7911.6930000000002</v>
      </c>
      <c r="L61" s="7">
        <v>7800.18343</v>
      </c>
      <c r="M61" s="7">
        <v>7063.18343</v>
      </c>
      <c r="N61" s="7">
        <v>6632.18</v>
      </c>
      <c r="O61" s="7">
        <v>6811.817</v>
      </c>
      <c r="P61" s="7">
        <v>6835.75</v>
      </c>
      <c r="Q61" s="7">
        <v>-227.43299999999999</v>
      </c>
      <c r="R61" s="8">
        <v>-3.2199999999999999E-2</v>
      </c>
      <c r="S61" s="12"/>
    </row>
    <row r="62" spans="1:19" ht="14.45" customHeight="1" x14ac:dyDescent="0.2">
      <c r="A62" s="5" t="s">
        <v>59</v>
      </c>
      <c r="B62" s="7">
        <v>395.76400000000001</v>
      </c>
      <c r="C62" s="7">
        <v>376.57</v>
      </c>
      <c r="D62" s="7">
        <v>377.71899999999999</v>
      </c>
      <c r="E62" s="7">
        <v>351.48099999999999</v>
      </c>
      <c r="F62" s="7">
        <v>335.18</v>
      </c>
      <c r="G62" s="7">
        <v>316.41399999999999</v>
      </c>
      <c r="H62" s="7">
        <v>278.94499999999999</v>
      </c>
      <c r="I62" s="7">
        <v>234.77600000000001</v>
      </c>
      <c r="J62" s="7">
        <v>163.49799999999999</v>
      </c>
      <c r="K62" s="7">
        <v>136.072</v>
      </c>
      <c r="L62" s="7">
        <v>382.87295999999998</v>
      </c>
      <c r="M62" s="7">
        <v>382.87295999999998</v>
      </c>
      <c r="N62" s="7">
        <v>276.87299999999999</v>
      </c>
      <c r="O62" s="7">
        <v>208.87299999999999</v>
      </c>
      <c r="P62" s="7">
        <v>193.87299999999999</v>
      </c>
      <c r="Q62" s="7">
        <v>-189</v>
      </c>
      <c r="R62" s="8">
        <v>-0.49359999999999998</v>
      </c>
      <c r="S62" s="12"/>
    </row>
    <row r="63" spans="1:19" ht="14.45" customHeight="1" x14ac:dyDescent="0.2">
      <c r="A63" s="5" t="s">
        <v>60</v>
      </c>
      <c r="B63" s="7">
        <v>242</v>
      </c>
      <c r="C63" s="7">
        <v>259.33</v>
      </c>
      <c r="D63" s="7">
        <v>264.61399999999998</v>
      </c>
      <c r="E63" s="7">
        <v>308.47199999999998</v>
      </c>
      <c r="F63" s="7">
        <v>337.46199999999999</v>
      </c>
      <c r="G63" s="7">
        <v>359.04300000000001</v>
      </c>
      <c r="H63" s="7">
        <v>435.65600000000001</v>
      </c>
      <c r="I63" s="7">
        <v>487.88499999999999</v>
      </c>
      <c r="J63" s="7">
        <v>524.09199999999998</v>
      </c>
      <c r="K63" s="7">
        <v>574.78599999999994</v>
      </c>
      <c r="L63" s="7">
        <v>325</v>
      </c>
      <c r="M63" s="7">
        <v>325</v>
      </c>
      <c r="N63" s="7">
        <v>325</v>
      </c>
      <c r="O63" s="7">
        <v>325</v>
      </c>
      <c r="P63" s="7">
        <v>325</v>
      </c>
      <c r="Q63" s="7">
        <v>0</v>
      </c>
      <c r="R63" s="8">
        <v>0</v>
      </c>
      <c r="S63" s="12"/>
    </row>
    <row r="64" spans="1:19" ht="14.45" customHeight="1" x14ac:dyDescent="0.2">
      <c r="A64" s="5" t="s">
        <v>61</v>
      </c>
      <c r="B64" s="7">
        <v>1092.231</v>
      </c>
      <c r="C64" s="7">
        <v>1062.8820000000001</v>
      </c>
      <c r="D64" s="7">
        <v>1022.782</v>
      </c>
      <c r="E64" s="7">
        <v>904.71500000000003</v>
      </c>
      <c r="F64" s="7">
        <v>1006.321</v>
      </c>
      <c r="G64" s="7">
        <v>926.21100000000001</v>
      </c>
      <c r="H64" s="7">
        <v>863.87099999999998</v>
      </c>
      <c r="I64" s="7">
        <v>935.70399999999995</v>
      </c>
      <c r="J64" s="7">
        <v>851.77</v>
      </c>
      <c r="K64" s="7">
        <v>911.41399999999999</v>
      </c>
      <c r="L64" s="7">
        <v>791</v>
      </c>
      <c r="M64" s="7">
        <v>791</v>
      </c>
      <c r="N64" s="7">
        <v>568</v>
      </c>
      <c r="O64" s="7">
        <v>665</v>
      </c>
      <c r="P64" s="7">
        <v>732</v>
      </c>
      <c r="Q64" s="7">
        <v>-59</v>
      </c>
      <c r="R64" s="8">
        <v>-7.46E-2</v>
      </c>
      <c r="S64" s="12"/>
    </row>
    <row r="65" spans="1:19" ht="14.45" customHeight="1" x14ac:dyDescent="0.2">
      <c r="A65" s="5" t="s">
        <v>62</v>
      </c>
      <c r="B65" s="7">
        <v>2825.0189999999998</v>
      </c>
      <c r="C65" s="7">
        <v>2860.386</v>
      </c>
      <c r="D65" s="7">
        <v>2842.55</v>
      </c>
      <c r="E65" s="7">
        <v>2870.1590000000001</v>
      </c>
      <c r="F65" s="7">
        <v>2869.9830000000002</v>
      </c>
      <c r="G65" s="7">
        <v>2846.2710000000002</v>
      </c>
      <c r="H65" s="7">
        <v>2838.4639999999999</v>
      </c>
      <c r="I65" s="7">
        <v>2844.94</v>
      </c>
      <c r="J65" s="7">
        <v>2936.7539999999999</v>
      </c>
      <c r="K65" s="7">
        <v>2944.152</v>
      </c>
      <c r="L65" s="7">
        <v>3631</v>
      </c>
      <c r="M65" s="7">
        <v>3223</v>
      </c>
      <c r="N65" s="7">
        <v>3042</v>
      </c>
      <c r="O65" s="7">
        <v>3278</v>
      </c>
      <c r="P65" s="7">
        <v>3331</v>
      </c>
      <c r="Q65" s="7">
        <v>108</v>
      </c>
      <c r="R65" s="8">
        <v>3.3500000000000002E-2</v>
      </c>
      <c r="S65" s="12"/>
    </row>
    <row r="66" spans="1:19" ht="14.45" customHeight="1" x14ac:dyDescent="0.2">
      <c r="A66" s="5" t="s">
        <v>63</v>
      </c>
      <c r="B66" s="7">
        <v>187.001</v>
      </c>
      <c r="C66" s="7">
        <v>152.001</v>
      </c>
      <c r="D66" s="7">
        <v>143</v>
      </c>
      <c r="E66" s="7">
        <v>137.001</v>
      </c>
      <c r="F66" s="7">
        <v>134.00200000000001</v>
      </c>
      <c r="G66" s="7">
        <v>137</v>
      </c>
      <c r="H66" s="7">
        <v>125.998</v>
      </c>
      <c r="I66" s="7">
        <v>116</v>
      </c>
      <c r="J66" s="7">
        <v>80.998999999999995</v>
      </c>
      <c r="K66" s="7">
        <v>78.001000000000005</v>
      </c>
      <c r="L66" s="7">
        <v>121</v>
      </c>
      <c r="M66" s="7">
        <v>121</v>
      </c>
      <c r="N66" s="7">
        <v>121</v>
      </c>
      <c r="O66" s="7">
        <v>121</v>
      </c>
      <c r="P66" s="7">
        <v>121</v>
      </c>
      <c r="Q66" s="7">
        <v>0</v>
      </c>
      <c r="R66" s="8">
        <v>0</v>
      </c>
      <c r="S66" s="12"/>
    </row>
    <row r="67" spans="1:19" ht="14.45" customHeight="1" x14ac:dyDescent="0.2">
      <c r="A67" s="5" t="s">
        <v>64</v>
      </c>
      <c r="B67" s="7">
        <v>73.152000000000001</v>
      </c>
      <c r="C67" s="7">
        <v>74.936000000000007</v>
      </c>
      <c r="D67" s="7">
        <v>76.087999999999994</v>
      </c>
      <c r="E67" s="7">
        <v>77.757000000000005</v>
      </c>
      <c r="F67" s="7">
        <v>78.661000000000001</v>
      </c>
      <c r="G67" s="7">
        <v>80.171999999999997</v>
      </c>
      <c r="H67" s="7">
        <v>80.754999999999995</v>
      </c>
      <c r="I67" s="7">
        <v>82.028000000000006</v>
      </c>
      <c r="J67" s="7">
        <v>82.457999999999998</v>
      </c>
      <c r="K67" s="7">
        <v>83.981999999999999</v>
      </c>
      <c r="L67" s="7">
        <v>85.241619999999998</v>
      </c>
      <c r="M67" s="7">
        <v>85.241619999999998</v>
      </c>
      <c r="N67" s="7">
        <v>85.242000000000004</v>
      </c>
      <c r="O67" s="7">
        <v>85.242000000000004</v>
      </c>
      <c r="P67" s="7">
        <v>85.242000000000004</v>
      </c>
      <c r="Q67" s="7">
        <v>0</v>
      </c>
      <c r="R67" s="8">
        <v>0</v>
      </c>
      <c r="S67" s="12"/>
    </row>
    <row r="68" spans="1:19" ht="14.45" customHeight="1" x14ac:dyDescent="0.2">
      <c r="A68" s="5" t="s">
        <v>65</v>
      </c>
      <c r="B68" s="7">
        <v>11</v>
      </c>
      <c r="C68" s="7">
        <v>10.839</v>
      </c>
      <c r="D68" s="7">
        <v>10.666</v>
      </c>
      <c r="E68" s="7">
        <v>10.499000000000001</v>
      </c>
      <c r="F68" s="7">
        <v>10.307</v>
      </c>
      <c r="G68" s="7">
        <v>10.182</v>
      </c>
      <c r="H68" s="7">
        <v>9.9870000000000001</v>
      </c>
      <c r="I68" s="7">
        <v>9.8089999999999993</v>
      </c>
      <c r="J68" s="7">
        <v>9.5869999999999997</v>
      </c>
      <c r="K68" s="7">
        <v>9.4450000000000003</v>
      </c>
      <c r="L68" s="7">
        <v>9</v>
      </c>
      <c r="M68" s="7">
        <v>9</v>
      </c>
      <c r="N68" s="7">
        <v>8.8209999999999997</v>
      </c>
      <c r="O68" s="7">
        <v>8.6460000000000008</v>
      </c>
      <c r="P68" s="7">
        <v>8.5790000000000006</v>
      </c>
      <c r="Q68" s="7">
        <v>-0.42099999999999999</v>
      </c>
      <c r="R68" s="8">
        <v>-4.6800000000000001E-2</v>
      </c>
      <c r="S68" s="12"/>
    </row>
    <row r="69" spans="1:19" ht="14.45" customHeight="1" x14ac:dyDescent="0.2">
      <c r="A69" s="5" t="s">
        <v>66</v>
      </c>
      <c r="B69" s="7">
        <v>7853.7389999999996</v>
      </c>
      <c r="C69" s="7">
        <v>7639.1859999999997</v>
      </c>
      <c r="D69" s="7">
        <v>7533.77</v>
      </c>
      <c r="E69" s="7">
        <v>7453.8410000000003</v>
      </c>
      <c r="F69" s="7">
        <v>7059.1869999999999</v>
      </c>
      <c r="G69" s="7">
        <v>6361.52</v>
      </c>
      <c r="H69" s="7">
        <v>6362.2610000000004</v>
      </c>
      <c r="I69" s="7">
        <v>5831.7969999999996</v>
      </c>
      <c r="J69" s="7">
        <v>6028.5079999999998</v>
      </c>
      <c r="K69" s="7">
        <v>5657.7079999999996</v>
      </c>
      <c r="L69" s="7">
        <v>5735.4813700000004</v>
      </c>
      <c r="M69" s="7">
        <v>5735.4813700000004</v>
      </c>
      <c r="N69" s="7">
        <v>4816.82</v>
      </c>
      <c r="O69" s="7">
        <v>4624.4809999999998</v>
      </c>
      <c r="P69" s="7">
        <v>4555.25</v>
      </c>
      <c r="Q69" s="7">
        <v>-1180.231</v>
      </c>
      <c r="R69" s="8">
        <v>-0.20580000000000001</v>
      </c>
      <c r="S69" s="12"/>
    </row>
    <row r="70" spans="1:19" ht="14.45" customHeight="1" x14ac:dyDescent="0.2">
      <c r="A70" s="5" t="s">
        <v>67</v>
      </c>
      <c r="B70" s="7">
        <v>123.373</v>
      </c>
      <c r="C70" s="7">
        <v>118.212</v>
      </c>
      <c r="D70" s="7">
        <v>112.104</v>
      </c>
      <c r="E70" s="7">
        <v>108.227</v>
      </c>
      <c r="F70" s="7">
        <v>103.306</v>
      </c>
      <c r="G70" s="7">
        <v>98.376000000000005</v>
      </c>
      <c r="H70" s="7">
        <v>93.61</v>
      </c>
      <c r="I70" s="7">
        <v>89.093000000000004</v>
      </c>
      <c r="J70" s="7">
        <v>84.763000000000005</v>
      </c>
      <c r="K70" s="7">
        <v>81.59</v>
      </c>
      <c r="L70" s="7">
        <v>79.127039999999994</v>
      </c>
      <c r="M70" s="7">
        <v>79.127039999999994</v>
      </c>
      <c r="N70" s="7">
        <v>79.126999999999995</v>
      </c>
      <c r="O70" s="7">
        <v>79.126999999999995</v>
      </c>
      <c r="P70" s="7">
        <v>78.126999999999995</v>
      </c>
      <c r="Q70" s="7">
        <v>-1</v>
      </c>
      <c r="R70" s="8">
        <v>-1.26E-2</v>
      </c>
      <c r="S70" s="12"/>
    </row>
    <row r="71" spans="1:19" ht="14.45" customHeight="1" x14ac:dyDescent="0.2">
      <c r="A71" s="5" t="s">
        <v>68</v>
      </c>
      <c r="B71" s="7">
        <v>399.512</v>
      </c>
      <c r="C71" s="7">
        <v>391.91899999999998</v>
      </c>
      <c r="D71" s="7">
        <v>441.10599999999999</v>
      </c>
      <c r="E71" s="7">
        <v>438.93799999999999</v>
      </c>
      <c r="F71" s="7">
        <v>441.55200000000002</v>
      </c>
      <c r="G71" s="7">
        <v>471.38200000000001</v>
      </c>
      <c r="H71" s="7">
        <v>466.279</v>
      </c>
      <c r="I71" s="7">
        <v>509.92599999999999</v>
      </c>
      <c r="J71" s="7">
        <v>439.83</v>
      </c>
      <c r="K71" s="7">
        <v>496.47</v>
      </c>
      <c r="L71" s="7">
        <v>455.08371</v>
      </c>
      <c r="M71" s="7">
        <v>455.08371</v>
      </c>
      <c r="N71" s="7">
        <v>455.084</v>
      </c>
      <c r="O71" s="7">
        <v>457.084</v>
      </c>
      <c r="P71" s="7">
        <v>457.084</v>
      </c>
      <c r="Q71" s="7">
        <v>2</v>
      </c>
      <c r="R71" s="8">
        <v>4.4000000000000003E-3</v>
      </c>
      <c r="S71" s="12"/>
    </row>
    <row r="72" spans="1:19" ht="14.45" customHeight="1" x14ac:dyDescent="0.2">
      <c r="A72" s="5" t="s">
        <v>69</v>
      </c>
      <c r="B72" s="7">
        <v>1533.5170000000001</v>
      </c>
      <c r="C72" s="7">
        <v>1466.347</v>
      </c>
      <c r="D72" s="7">
        <v>1549.4929999999999</v>
      </c>
      <c r="E72" s="7">
        <v>1547.7280000000001</v>
      </c>
      <c r="F72" s="7">
        <v>1504.57</v>
      </c>
      <c r="G72" s="7">
        <v>1472.066</v>
      </c>
      <c r="H72" s="7">
        <v>1487.1659999999999</v>
      </c>
      <c r="I72" s="7">
        <v>1422.65</v>
      </c>
      <c r="J72" s="7">
        <v>1429.125</v>
      </c>
      <c r="K72" s="7">
        <v>1428.8920000000001</v>
      </c>
      <c r="L72" s="7">
        <v>1388.5555899999999</v>
      </c>
      <c r="M72" s="7">
        <v>1388.5555899999999</v>
      </c>
      <c r="N72" s="7">
        <v>1119.1510000000001</v>
      </c>
      <c r="O72" s="7">
        <v>1098.556</v>
      </c>
      <c r="P72" s="7">
        <v>1188.556</v>
      </c>
      <c r="Q72" s="7">
        <v>-200</v>
      </c>
      <c r="R72" s="8">
        <v>-0.14399999999999999</v>
      </c>
      <c r="S72" s="12"/>
    </row>
    <row r="73" spans="1:19" ht="14.45" customHeight="1" x14ac:dyDescent="0.2">
      <c r="A73" s="5" t="s">
        <v>70</v>
      </c>
      <c r="B73" s="7">
        <v>371.68799999999999</v>
      </c>
      <c r="C73" s="7">
        <v>344.39600000000002</v>
      </c>
      <c r="D73" s="7">
        <v>334.26900000000001</v>
      </c>
      <c r="E73" s="7">
        <v>303.09699999999998</v>
      </c>
      <c r="F73" s="7">
        <v>298.99799999999999</v>
      </c>
      <c r="G73" s="7">
        <v>267.65300000000002</v>
      </c>
      <c r="H73" s="7">
        <v>239.935</v>
      </c>
      <c r="I73" s="7">
        <v>219.816</v>
      </c>
      <c r="J73" s="7">
        <v>201.10400000000001</v>
      </c>
      <c r="K73" s="7">
        <v>184.059</v>
      </c>
      <c r="L73" s="7">
        <v>261.85000000000002</v>
      </c>
      <c r="M73" s="7">
        <v>261.85000000000002</v>
      </c>
      <c r="N73" s="7">
        <v>251.42500000000001</v>
      </c>
      <c r="O73" s="7">
        <v>236.25</v>
      </c>
      <c r="P73" s="7">
        <v>244.82499999999999</v>
      </c>
      <c r="Q73" s="7">
        <v>-17.024999999999999</v>
      </c>
      <c r="R73" s="8">
        <v>-6.5000000000000002E-2</v>
      </c>
      <c r="S73" s="12"/>
    </row>
    <row r="74" spans="1:19" ht="14.45" customHeight="1" x14ac:dyDescent="0.2">
      <c r="A74" s="5" t="s">
        <v>71</v>
      </c>
      <c r="B74" s="7">
        <v>0</v>
      </c>
      <c r="C74" s="7">
        <v>0.94799999999999995</v>
      </c>
      <c r="D74" s="7">
        <v>1.9139999999999999</v>
      </c>
      <c r="E74" s="7">
        <v>2.8879999999999999</v>
      </c>
      <c r="F74" s="7">
        <v>3.8690000000000002</v>
      </c>
      <c r="G74" s="7">
        <v>4.8789999999999996</v>
      </c>
      <c r="H74" s="7">
        <v>5.9429999999999996</v>
      </c>
      <c r="I74" s="7">
        <v>7.0170000000000003</v>
      </c>
      <c r="J74" s="7">
        <v>8.0619999999999994</v>
      </c>
      <c r="K74" s="7">
        <v>9.1539999999999999</v>
      </c>
      <c r="L74" s="7">
        <v>9</v>
      </c>
      <c r="M74" s="7">
        <v>9</v>
      </c>
      <c r="N74" s="7">
        <v>9</v>
      </c>
      <c r="O74" s="7">
        <v>9</v>
      </c>
      <c r="P74" s="7">
        <v>9</v>
      </c>
      <c r="Q74" s="7">
        <v>0</v>
      </c>
      <c r="R74" s="8">
        <v>0</v>
      </c>
      <c r="S74" s="12"/>
    </row>
    <row r="75" spans="1:19" ht="14.45" customHeight="1" x14ac:dyDescent="0.2">
      <c r="A75" s="5" t="s">
        <v>72</v>
      </c>
      <c r="B75" s="7">
        <v>16.914000000000001</v>
      </c>
      <c r="C75" s="7">
        <v>16.012</v>
      </c>
      <c r="D75" s="7">
        <v>15.093</v>
      </c>
      <c r="E75" s="7">
        <v>14.154</v>
      </c>
      <c r="F75" s="7">
        <v>13.233000000000001</v>
      </c>
      <c r="G75" s="7">
        <v>12.372999999999999</v>
      </c>
      <c r="H75" s="7">
        <v>10.968</v>
      </c>
      <c r="I75" s="7">
        <v>10.412000000000001</v>
      </c>
      <c r="J75" s="7">
        <v>9.375</v>
      </c>
      <c r="K75" s="7">
        <v>8.5790000000000006</v>
      </c>
      <c r="L75" s="7">
        <v>15.5815</v>
      </c>
      <c r="M75" s="7">
        <v>15.5815</v>
      </c>
      <c r="N75" s="7">
        <v>15.582000000000001</v>
      </c>
      <c r="O75" s="7">
        <v>15.582000000000001</v>
      </c>
      <c r="P75" s="7">
        <v>15.582000000000001</v>
      </c>
      <c r="Q75" s="7">
        <v>1E-3</v>
      </c>
      <c r="R75" s="8">
        <v>1E-4</v>
      </c>
      <c r="S75" s="12"/>
    </row>
    <row r="76" spans="1:19" ht="14.45" customHeight="1" x14ac:dyDescent="0.2">
      <c r="A76" s="5" t="s">
        <v>73</v>
      </c>
      <c r="B76" s="7">
        <v>2551.7669999999998</v>
      </c>
      <c r="C76" s="7">
        <v>2610.7020000000002</v>
      </c>
      <c r="D76" s="7">
        <v>2434.1959999999999</v>
      </c>
      <c r="E76" s="7">
        <v>2447.8980000000001</v>
      </c>
      <c r="F76" s="7">
        <v>2677.877</v>
      </c>
      <c r="G76" s="7">
        <v>2452.2159999999999</v>
      </c>
      <c r="H76" s="7">
        <v>2822.8670000000002</v>
      </c>
      <c r="I76" s="7">
        <v>3020.799</v>
      </c>
      <c r="J76" s="7">
        <v>3158.7939999999999</v>
      </c>
      <c r="K76" s="7">
        <v>3208.5790000000002</v>
      </c>
      <c r="L76" s="7">
        <v>1343.1362999999999</v>
      </c>
      <c r="M76" s="7">
        <v>3474.1363000000001</v>
      </c>
      <c r="N76" s="7">
        <v>1302.136</v>
      </c>
      <c r="O76" s="7">
        <v>2557.136</v>
      </c>
      <c r="P76" s="7">
        <v>2579.136</v>
      </c>
      <c r="Q76" s="7">
        <v>-895</v>
      </c>
      <c r="R76" s="8">
        <v>-0.2576</v>
      </c>
      <c r="S76" s="12"/>
    </row>
    <row r="77" spans="1:19" ht="14.45" customHeight="1" x14ac:dyDescent="0.2">
      <c r="A77" s="5" t="s">
        <v>74</v>
      </c>
      <c r="B77" s="7">
        <v>4528.0020000000004</v>
      </c>
      <c r="C77" s="7">
        <v>4503.7719999999999</v>
      </c>
      <c r="D77" s="7">
        <v>4345.335</v>
      </c>
      <c r="E77" s="7">
        <v>4592.6880000000001</v>
      </c>
      <c r="F77" s="7">
        <v>4766.1220000000003</v>
      </c>
      <c r="G77" s="7">
        <v>5168.4129999999996</v>
      </c>
      <c r="H77" s="7">
        <v>4970.2020000000002</v>
      </c>
      <c r="I77" s="7">
        <v>5071.5609999999997</v>
      </c>
      <c r="J77" s="7">
        <v>5092.7</v>
      </c>
      <c r="K77" s="7">
        <v>5074.2939999999999</v>
      </c>
      <c r="L77" s="7">
        <v>5305</v>
      </c>
      <c r="M77" s="7">
        <v>5305</v>
      </c>
      <c r="N77" s="7">
        <v>4604</v>
      </c>
      <c r="O77" s="7">
        <v>4757</v>
      </c>
      <c r="P77" s="7">
        <v>4630</v>
      </c>
      <c r="Q77" s="7">
        <v>-675</v>
      </c>
      <c r="R77" s="8">
        <v>-0.12720000000000001</v>
      </c>
      <c r="S77" s="12"/>
    </row>
    <row r="78" spans="1:19" ht="14.45" customHeight="1" x14ac:dyDescent="0.2">
      <c r="A78" s="5" t="s">
        <v>75</v>
      </c>
      <c r="B78" s="7">
        <v>758.36800000000005</v>
      </c>
      <c r="C78" s="7">
        <v>858.93799999999999</v>
      </c>
      <c r="D78" s="7">
        <v>958.62</v>
      </c>
      <c r="E78" s="7">
        <v>930.98900000000003</v>
      </c>
      <c r="F78" s="7">
        <v>1019.86</v>
      </c>
      <c r="G78" s="7">
        <v>1070.3520000000001</v>
      </c>
      <c r="H78" s="7">
        <v>1115.338</v>
      </c>
      <c r="I78" s="7">
        <v>1232.6279999999999</v>
      </c>
      <c r="J78" s="7">
        <v>1302.665</v>
      </c>
      <c r="K78" s="7">
        <v>1397.74</v>
      </c>
      <c r="L78" s="7">
        <v>1292</v>
      </c>
      <c r="M78" s="7">
        <v>1359</v>
      </c>
      <c r="N78" s="7">
        <v>1268</v>
      </c>
      <c r="O78" s="7">
        <v>1289</v>
      </c>
      <c r="P78" s="7">
        <v>1357</v>
      </c>
      <c r="Q78" s="7">
        <v>-2</v>
      </c>
      <c r="R78" s="8">
        <v>-1.5E-3</v>
      </c>
      <c r="S78" s="12"/>
    </row>
    <row r="79" spans="1:19" ht="14.45" customHeight="1" x14ac:dyDescent="0.2">
      <c r="A79" s="5" t="s">
        <v>76</v>
      </c>
      <c r="B79" s="7">
        <v>292</v>
      </c>
      <c r="C79" s="7">
        <v>305.99900000000002</v>
      </c>
      <c r="D79" s="7">
        <v>311.00099999999998</v>
      </c>
      <c r="E79" s="7">
        <v>322</v>
      </c>
      <c r="F79" s="7">
        <v>301.99799999999999</v>
      </c>
      <c r="G79" s="7">
        <v>298</v>
      </c>
      <c r="H79" s="7">
        <v>323.99900000000002</v>
      </c>
      <c r="I79" s="7">
        <v>326.00099999999998</v>
      </c>
      <c r="J79" s="7">
        <v>341</v>
      </c>
      <c r="K79" s="7">
        <v>328.99799999999999</v>
      </c>
      <c r="L79" s="7">
        <v>346</v>
      </c>
      <c r="M79" s="7">
        <v>346</v>
      </c>
      <c r="N79" s="7">
        <v>330</v>
      </c>
      <c r="O79" s="7">
        <v>271</v>
      </c>
      <c r="P79" s="7">
        <v>249</v>
      </c>
      <c r="Q79" s="7">
        <v>-97</v>
      </c>
      <c r="R79" s="8">
        <v>-0.28029999999999999</v>
      </c>
      <c r="S79" s="12"/>
    </row>
    <row r="80" spans="1:19" ht="14.45" customHeight="1" x14ac:dyDescent="0.2">
      <c r="A80" s="5" t="s">
        <v>77</v>
      </c>
      <c r="B80" s="7">
        <v>119</v>
      </c>
      <c r="C80" s="7">
        <v>168.07</v>
      </c>
      <c r="D80" s="7">
        <v>209.45099999999999</v>
      </c>
      <c r="E80" s="7">
        <v>254.94800000000001</v>
      </c>
      <c r="F80" s="7">
        <v>303.04199999999997</v>
      </c>
      <c r="G80" s="7">
        <v>349.94</v>
      </c>
      <c r="H80" s="7">
        <v>393.28</v>
      </c>
      <c r="I80" s="7">
        <v>434.82799999999997</v>
      </c>
      <c r="J80" s="7">
        <v>480.33100000000002</v>
      </c>
      <c r="K80" s="7">
        <v>526.72</v>
      </c>
      <c r="L80" s="7">
        <v>578</v>
      </c>
      <c r="M80" s="7">
        <v>578</v>
      </c>
      <c r="N80" s="7">
        <v>587</v>
      </c>
      <c r="O80" s="7">
        <v>587</v>
      </c>
      <c r="P80" s="7">
        <v>591</v>
      </c>
      <c r="Q80" s="7">
        <v>13</v>
      </c>
      <c r="R80" s="8">
        <v>2.2499999999999999E-2</v>
      </c>
      <c r="S80" s="12"/>
    </row>
    <row r="82" spans="1:1" ht="12.95" customHeight="1" x14ac:dyDescent="0.2">
      <c r="A82" s="4" t="s">
        <v>1</v>
      </c>
    </row>
    <row r="83" spans="1:1" ht="12" customHeight="1" x14ac:dyDescent="0.2">
      <c r="A83" s="3" t="s">
        <v>120</v>
      </c>
    </row>
    <row r="84" spans="1:1" ht="12" customHeight="1" x14ac:dyDescent="0.2">
      <c r="A84" s="3" t="s">
        <v>168</v>
      </c>
    </row>
    <row r="85" spans="1:1" ht="12" customHeight="1" x14ac:dyDescent="0.2">
      <c r="A85" s="3" t="s">
        <v>78</v>
      </c>
    </row>
    <row r="86" spans="1:1" ht="12" customHeight="1" x14ac:dyDescent="0.2">
      <c r="A86" s="3" t="s">
        <v>79</v>
      </c>
    </row>
    <row r="87" spans="1:1" ht="12" customHeight="1" x14ac:dyDescent="0.2">
      <c r="A87" s="3" t="s">
        <v>80</v>
      </c>
    </row>
    <row r="88" spans="1:1" ht="12.95" customHeight="1" x14ac:dyDescent="0.2">
      <c r="A88" s="3" t="s">
        <v>81</v>
      </c>
    </row>
    <row r="89" spans="1:1" ht="12" customHeight="1" x14ac:dyDescent="0.2">
      <c r="A89" s="3" t="s">
        <v>82</v>
      </c>
    </row>
    <row r="90" spans="1:1" ht="9.9499999999999993" customHeight="1" x14ac:dyDescent="0.2">
      <c r="A90" s="2" t="s">
        <v>1</v>
      </c>
    </row>
    <row r="91" spans="1:1" ht="9.9499999999999993" customHeight="1" x14ac:dyDescent="0.2">
      <c r="A91" s="3" t="s">
        <v>121</v>
      </c>
    </row>
  </sheetData>
  <pageMargins left="0.05" right="0.05" top="0.5" bottom="0.5" header="0" footer="0"/>
  <pageSetup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91"/>
  <sheetViews>
    <sheetView zoomScaleNormal="100" workbookViewId="0"/>
  </sheetViews>
  <sheetFormatPr defaultColWidth="11.42578125" defaultRowHeight="9.9499999999999993" customHeight="1" x14ac:dyDescent="0.2"/>
  <cols>
    <col min="1" max="1" width="24.85546875" bestFit="1" customWidth="1"/>
    <col min="2" max="2" width="10.85546875" bestFit="1" customWidth="1"/>
    <col min="3" max="3" width="14.85546875" bestFit="1" customWidth="1"/>
    <col min="4" max="8" width="10.85546875" bestFit="1" customWidth="1"/>
  </cols>
  <sheetData>
    <row r="1" spans="1:2" ht="12.95" customHeight="1" x14ac:dyDescent="0.2">
      <c r="A1" s="1" t="s">
        <v>106</v>
      </c>
    </row>
    <row r="2" spans="1:2" ht="12.95" customHeight="1" x14ac:dyDescent="0.2">
      <c r="A2" s="1" t="s">
        <v>0</v>
      </c>
    </row>
    <row r="3" spans="1:2" ht="12.95" customHeight="1" x14ac:dyDescent="0.2">
      <c r="A3" s="2" t="s">
        <v>1</v>
      </c>
    </row>
    <row r="4" spans="1:2" ht="12" customHeight="1" x14ac:dyDescent="0.2">
      <c r="A4" s="3" t="s">
        <v>2</v>
      </c>
    </row>
    <row r="5" spans="1:2" ht="12" customHeight="1" x14ac:dyDescent="0.2">
      <c r="A5" s="3" t="s">
        <v>3</v>
      </c>
    </row>
    <row r="6" spans="1:2" ht="12.95" customHeight="1" x14ac:dyDescent="0.2">
      <c r="A6" s="4" t="s">
        <v>1</v>
      </c>
    </row>
    <row r="7" spans="1:2" ht="12" customHeight="1" x14ac:dyDescent="0.2">
      <c r="A7" s="3" t="s">
        <v>4</v>
      </c>
    </row>
    <row r="8" spans="1:2" ht="12" customHeight="1" x14ac:dyDescent="0.2">
      <c r="A8" s="3" t="s">
        <v>5</v>
      </c>
    </row>
    <row r="9" spans="1:2" ht="12" customHeight="1" x14ac:dyDescent="0.2">
      <c r="A9" s="3" t="s">
        <v>6</v>
      </c>
    </row>
    <row r="10" spans="1:2" ht="12" customHeight="1" x14ac:dyDescent="0.2">
      <c r="A10" s="3" t="s">
        <v>7</v>
      </c>
    </row>
    <row r="11" spans="1:2" ht="12" customHeight="1" x14ac:dyDescent="0.2">
      <c r="A11" s="3"/>
    </row>
    <row r="12" spans="1:2" s="9" customFormat="1" ht="11.25" x14ac:dyDescent="0.2">
      <c r="A12" s="9" t="s">
        <v>107</v>
      </c>
    </row>
    <row r="13" spans="1:2" s="9" customFormat="1" ht="11.25" x14ac:dyDescent="0.2"/>
    <row r="14" spans="1:2" s="10" customFormat="1" ht="11.25" x14ac:dyDescent="0.2">
      <c r="A14" s="9" t="s">
        <v>105</v>
      </c>
      <c r="B14" s="9"/>
    </row>
    <row r="15" spans="1:2" s="10" customFormat="1" ht="11.25" x14ac:dyDescent="0.2">
      <c r="A15" s="9" t="s">
        <v>108</v>
      </c>
      <c r="B15" s="9"/>
    </row>
    <row r="16" spans="1:2" ht="12" customHeight="1" x14ac:dyDescent="0.2">
      <c r="A16" s="3" t="s">
        <v>109</v>
      </c>
    </row>
    <row r="17" spans="1:19" ht="12" customHeight="1" x14ac:dyDescent="0.2">
      <c r="A17" s="3"/>
    </row>
    <row r="18" spans="1:19" ht="56.25" customHeight="1" x14ac:dyDescent="0.2">
      <c r="A18" s="5" t="s">
        <v>8</v>
      </c>
      <c r="B18" s="6" t="s">
        <v>145</v>
      </c>
      <c r="C18" s="6" t="s">
        <v>146</v>
      </c>
      <c r="D18" s="6" t="s">
        <v>147</v>
      </c>
      <c r="E18" s="6" t="s">
        <v>148</v>
      </c>
      <c r="F18" s="6" t="s">
        <v>149</v>
      </c>
      <c r="G18" s="6" t="s">
        <v>150</v>
      </c>
      <c r="H18" s="6" t="s">
        <v>151</v>
      </c>
      <c r="I18" s="6" t="s">
        <v>152</v>
      </c>
      <c r="J18" s="6" t="s">
        <v>153</v>
      </c>
      <c r="K18" s="6" t="s">
        <v>154</v>
      </c>
      <c r="L18" s="6" t="s">
        <v>94</v>
      </c>
      <c r="M18" s="6" t="s">
        <v>95</v>
      </c>
      <c r="N18" s="6" t="s">
        <v>96</v>
      </c>
      <c r="O18" s="6" t="s">
        <v>97</v>
      </c>
      <c r="P18" s="6" t="s">
        <v>98</v>
      </c>
      <c r="Q18" s="6" t="s">
        <v>99</v>
      </c>
      <c r="R18" s="6" t="s">
        <v>100</v>
      </c>
    </row>
    <row r="19" spans="1:19" ht="14.45" customHeight="1" x14ac:dyDescent="0.2">
      <c r="A19" s="5" t="s">
        <v>16</v>
      </c>
      <c r="B19" s="7">
        <v>11427.812</v>
      </c>
      <c r="C19" s="7">
        <v>11430.266</v>
      </c>
      <c r="D19" s="7">
        <v>11441.412</v>
      </c>
      <c r="E19" s="7">
        <v>11544.92</v>
      </c>
      <c r="F19" s="7">
        <v>11759.838</v>
      </c>
      <c r="G19" s="7">
        <v>11824.928</v>
      </c>
      <c r="H19" s="7">
        <v>11864.142</v>
      </c>
      <c r="I19" s="7">
        <v>11904.370999999999</v>
      </c>
      <c r="J19" s="7">
        <v>12201.366</v>
      </c>
      <c r="K19" s="7">
        <v>12239.953</v>
      </c>
      <c r="L19" s="7">
        <v>12502.76348</v>
      </c>
      <c r="M19" s="7">
        <v>12502.76348</v>
      </c>
      <c r="N19" s="7">
        <v>12573.73</v>
      </c>
      <c r="O19" s="7">
        <v>12781.968000000001</v>
      </c>
      <c r="P19" s="7">
        <v>12883.138000000001</v>
      </c>
      <c r="Q19" s="7">
        <v>380.375</v>
      </c>
      <c r="R19" s="8">
        <v>3.04E-2</v>
      </c>
      <c r="S19" s="12"/>
    </row>
    <row r="20" spans="1:19" ht="14.45" customHeight="1" x14ac:dyDescent="0.2">
      <c r="A20" s="5" t="s">
        <v>17</v>
      </c>
      <c r="B20" s="7">
        <v>680497.37</v>
      </c>
      <c r="C20" s="7">
        <v>686239.99300000002</v>
      </c>
      <c r="D20" s="7">
        <v>690468.451</v>
      </c>
      <c r="E20" s="7">
        <v>698313.76300000004</v>
      </c>
      <c r="F20" s="7">
        <v>708983.96</v>
      </c>
      <c r="G20" s="7">
        <v>721597.07900000003</v>
      </c>
      <c r="H20" s="7">
        <v>733360.64500000002</v>
      </c>
      <c r="I20" s="7">
        <v>746485.42599999998</v>
      </c>
      <c r="J20" s="7">
        <v>759989.5</v>
      </c>
      <c r="K20" s="7">
        <v>775656.62</v>
      </c>
      <c r="L20" s="7">
        <v>789498.25222999998</v>
      </c>
      <c r="M20" s="7">
        <v>789498.25222999998</v>
      </c>
      <c r="N20" s="7">
        <v>803062.005</v>
      </c>
      <c r="O20" s="7">
        <v>818563.75600000005</v>
      </c>
      <c r="P20" s="7">
        <v>838611.88699999999</v>
      </c>
      <c r="Q20" s="7">
        <v>49113.635000000002</v>
      </c>
      <c r="R20" s="8">
        <v>6.2199999999999998E-2</v>
      </c>
      <c r="S20" s="12"/>
    </row>
    <row r="21" spans="1:19" ht="14.45" customHeight="1" x14ac:dyDescent="0.2">
      <c r="A21" s="5" t="s">
        <v>18</v>
      </c>
      <c r="B21" s="7">
        <v>159828.867</v>
      </c>
      <c r="C21" s="7">
        <v>161038.10999999999</v>
      </c>
      <c r="D21" s="7">
        <v>162166.33799999999</v>
      </c>
      <c r="E21" s="7">
        <v>163453.679</v>
      </c>
      <c r="F21" s="7">
        <v>165229.821</v>
      </c>
      <c r="G21" s="7">
        <v>166604.633</v>
      </c>
      <c r="H21" s="7">
        <v>168275.78899999999</v>
      </c>
      <c r="I21" s="7">
        <v>170389.24100000001</v>
      </c>
      <c r="J21" s="7">
        <v>172127.16899999999</v>
      </c>
      <c r="K21" s="7">
        <v>173903.03400000001</v>
      </c>
      <c r="L21" s="7">
        <v>175583.27981000001</v>
      </c>
      <c r="M21" s="7">
        <v>175583.27981000001</v>
      </c>
      <c r="N21" s="7">
        <v>176712.57800000001</v>
      </c>
      <c r="O21" s="7">
        <v>178907.008</v>
      </c>
      <c r="P21" s="7">
        <v>180449.00700000001</v>
      </c>
      <c r="Q21" s="7">
        <v>4865.7269999999999</v>
      </c>
      <c r="R21" s="8">
        <v>2.7699999999999999E-2</v>
      </c>
      <c r="S21" s="12"/>
    </row>
    <row r="22" spans="1:19" ht="14.45" customHeight="1" x14ac:dyDescent="0.2">
      <c r="A22" s="5" t="s">
        <v>19</v>
      </c>
      <c r="B22" s="7">
        <v>7168.7759999999998</v>
      </c>
      <c r="C22" s="7">
        <v>7138.1769999999997</v>
      </c>
      <c r="D22" s="7">
        <v>7103.3720000000003</v>
      </c>
      <c r="E22" s="7">
        <v>7064.9949999999999</v>
      </c>
      <c r="F22" s="7">
        <v>7069.8869999999997</v>
      </c>
      <c r="G22" s="7">
        <v>7083.3639999999996</v>
      </c>
      <c r="H22" s="7">
        <v>7101.8509999999997</v>
      </c>
      <c r="I22" s="7">
        <v>7157.9110000000001</v>
      </c>
      <c r="J22" s="7">
        <v>7272.268</v>
      </c>
      <c r="K22" s="7">
        <v>7336.299</v>
      </c>
      <c r="L22" s="7">
        <v>7398.0343300000004</v>
      </c>
      <c r="M22" s="7">
        <v>7398.0343300000004</v>
      </c>
      <c r="N22" s="7">
        <v>7605.4740000000002</v>
      </c>
      <c r="O22" s="7">
        <v>7780.0739999999996</v>
      </c>
      <c r="P22" s="7">
        <v>7935.6310000000003</v>
      </c>
      <c r="Q22" s="7">
        <v>537.59699999999998</v>
      </c>
      <c r="R22" s="8">
        <v>7.2700000000000001E-2</v>
      </c>
      <c r="S22" s="12"/>
    </row>
    <row r="23" spans="1:19" ht="14.45" customHeight="1" x14ac:dyDescent="0.2">
      <c r="A23" s="5" t="s">
        <v>20</v>
      </c>
      <c r="B23" s="7">
        <v>12271.798000000001</v>
      </c>
      <c r="C23" s="7">
        <v>12309.31</v>
      </c>
      <c r="D23" s="7">
        <v>12340.178</v>
      </c>
      <c r="E23" s="7">
        <v>12359.861000000001</v>
      </c>
      <c r="F23" s="7">
        <v>12442.272000000001</v>
      </c>
      <c r="G23" s="7">
        <v>12479.722</v>
      </c>
      <c r="H23" s="7">
        <v>12487.418</v>
      </c>
      <c r="I23" s="7">
        <v>12515.226000000001</v>
      </c>
      <c r="J23" s="7">
        <v>12587.249</v>
      </c>
      <c r="K23" s="7">
        <v>12711.083000000001</v>
      </c>
      <c r="L23" s="7">
        <v>12749.692059999999</v>
      </c>
      <c r="M23" s="7">
        <v>12749.692059999999</v>
      </c>
      <c r="N23" s="7">
        <v>12823.442999999999</v>
      </c>
      <c r="O23" s="7">
        <v>12885.892</v>
      </c>
      <c r="P23" s="7">
        <v>12995.055</v>
      </c>
      <c r="Q23" s="7">
        <v>245.363</v>
      </c>
      <c r="R23" s="8">
        <v>1.9199999999999998E-2</v>
      </c>
      <c r="S23" s="12"/>
    </row>
    <row r="24" spans="1:19" ht="14.45" customHeight="1" x14ac:dyDescent="0.2">
      <c r="A24" s="5" t="s">
        <v>21</v>
      </c>
      <c r="B24" s="7">
        <v>28743.614000000001</v>
      </c>
      <c r="C24" s="7">
        <v>28856</v>
      </c>
      <c r="D24" s="7">
        <v>28930.178</v>
      </c>
      <c r="E24" s="7">
        <v>28978.078000000001</v>
      </c>
      <c r="F24" s="7">
        <v>29081.764999999999</v>
      </c>
      <c r="G24" s="7">
        <v>29099.657999999999</v>
      </c>
      <c r="H24" s="7">
        <v>29139.63</v>
      </c>
      <c r="I24" s="7">
        <v>29322.069</v>
      </c>
      <c r="J24" s="7">
        <v>29483.774000000001</v>
      </c>
      <c r="K24" s="7">
        <v>29664.778999999999</v>
      </c>
      <c r="L24" s="7">
        <v>29931.238590000001</v>
      </c>
      <c r="M24" s="7">
        <v>29931.238590000001</v>
      </c>
      <c r="N24" s="7">
        <v>30265.116000000002</v>
      </c>
      <c r="O24" s="7">
        <v>30682.402999999998</v>
      </c>
      <c r="P24" s="7">
        <v>31018.055</v>
      </c>
      <c r="Q24" s="7">
        <v>1086.816</v>
      </c>
      <c r="R24" s="8">
        <v>3.6299999999999999E-2</v>
      </c>
      <c r="S24" s="12"/>
    </row>
    <row r="25" spans="1:19" ht="14.45" customHeight="1" x14ac:dyDescent="0.2">
      <c r="A25" s="5" t="s">
        <v>22</v>
      </c>
      <c r="B25" s="7">
        <v>75705.373999999996</v>
      </c>
      <c r="C25" s="7">
        <v>76478.551999999996</v>
      </c>
      <c r="D25" s="7">
        <v>77424.392000000007</v>
      </c>
      <c r="E25" s="7">
        <v>78594.343999999997</v>
      </c>
      <c r="F25" s="7">
        <v>79789.563999999998</v>
      </c>
      <c r="G25" s="7">
        <v>80721.525999999998</v>
      </c>
      <c r="H25" s="7">
        <v>81814.975999999995</v>
      </c>
      <c r="I25" s="7">
        <v>82686.67</v>
      </c>
      <c r="J25" s="7">
        <v>83674.262000000002</v>
      </c>
      <c r="K25" s="7">
        <v>84555.538</v>
      </c>
      <c r="L25" s="7">
        <v>85876.396610000098</v>
      </c>
      <c r="M25" s="7">
        <v>85876.396610000098</v>
      </c>
      <c r="N25" s="7">
        <v>87489.301999999996</v>
      </c>
      <c r="O25" s="7">
        <v>88385.082999999999</v>
      </c>
      <c r="P25" s="7">
        <v>89593.872000000003</v>
      </c>
      <c r="Q25" s="7">
        <v>3717.4749999999999</v>
      </c>
      <c r="R25" s="8">
        <v>4.3299999999999998E-2</v>
      </c>
      <c r="S25" s="12"/>
    </row>
    <row r="26" spans="1:19" ht="14.45" customHeight="1" x14ac:dyDescent="0.2">
      <c r="A26" s="5" t="s">
        <v>23</v>
      </c>
      <c r="B26" s="7">
        <v>236593.95199999999</v>
      </c>
      <c r="C26" s="7">
        <v>237967.622</v>
      </c>
      <c r="D26" s="7">
        <v>238582.658</v>
      </c>
      <c r="E26" s="7">
        <v>239635.318</v>
      </c>
      <c r="F26" s="7">
        <v>240749.16399999999</v>
      </c>
      <c r="G26" s="7">
        <v>242818.943</v>
      </c>
      <c r="H26" s="7">
        <v>245424.32500000001</v>
      </c>
      <c r="I26" s="7">
        <v>248338.96400000001</v>
      </c>
      <c r="J26" s="7">
        <v>251395.20600000001</v>
      </c>
      <c r="K26" s="7">
        <v>255887.05100000001</v>
      </c>
      <c r="L26" s="7">
        <v>259974.73003999999</v>
      </c>
      <c r="M26" s="7">
        <v>259974.73003999999</v>
      </c>
      <c r="N26" s="7">
        <v>262727.89600000001</v>
      </c>
      <c r="O26" s="7">
        <v>266376.33399999997</v>
      </c>
      <c r="P26" s="7">
        <v>268673.84700000001</v>
      </c>
      <c r="Q26" s="7">
        <v>8699.1170000000002</v>
      </c>
      <c r="R26" s="8">
        <v>3.3500000000000002E-2</v>
      </c>
      <c r="S26" s="12"/>
    </row>
    <row r="27" spans="1:19" ht="14.45" customHeight="1" x14ac:dyDescent="0.2">
      <c r="A27" s="5" t="s">
        <v>24</v>
      </c>
      <c r="B27" s="7">
        <v>28249.481</v>
      </c>
      <c r="C27" s="7">
        <v>28429.555</v>
      </c>
      <c r="D27" s="7">
        <v>28594.134999999998</v>
      </c>
      <c r="E27" s="7">
        <v>28739.403999999999</v>
      </c>
      <c r="F27" s="7">
        <v>28852.016</v>
      </c>
      <c r="G27" s="7">
        <v>29012.573</v>
      </c>
      <c r="H27" s="7">
        <v>29218.237000000001</v>
      </c>
      <c r="I27" s="7">
        <v>29437.776000000002</v>
      </c>
      <c r="J27" s="7">
        <v>29625.848999999998</v>
      </c>
      <c r="K27" s="7">
        <v>29972.294000000002</v>
      </c>
      <c r="L27" s="7">
        <v>30172.826290000001</v>
      </c>
      <c r="M27" s="7">
        <v>30172.826290000001</v>
      </c>
      <c r="N27" s="7">
        <v>30423.734</v>
      </c>
      <c r="O27" s="7">
        <v>30548.177</v>
      </c>
      <c r="P27" s="7">
        <v>30736.804</v>
      </c>
      <c r="Q27" s="7">
        <v>563.97799999999995</v>
      </c>
      <c r="R27" s="8">
        <v>1.8700000000000001E-2</v>
      </c>
      <c r="S27" s="12"/>
    </row>
    <row r="28" spans="1:19" ht="14.45" customHeight="1" x14ac:dyDescent="0.2">
      <c r="A28" s="5" t="s">
        <v>25</v>
      </c>
      <c r="B28" s="7">
        <v>1127.5650000000001</v>
      </c>
      <c r="C28" s="7">
        <v>1133.2360000000001</v>
      </c>
      <c r="D28" s="7">
        <v>1129.374</v>
      </c>
      <c r="E28" s="7">
        <v>1133.3</v>
      </c>
      <c r="F28" s="7">
        <v>1130.595</v>
      </c>
      <c r="G28" s="7">
        <v>1135.828</v>
      </c>
      <c r="H28" s="7">
        <v>1134.7080000000001</v>
      </c>
      <c r="I28" s="7">
        <v>1144.2760000000001</v>
      </c>
      <c r="J28" s="7">
        <v>1148.895</v>
      </c>
      <c r="K28" s="7">
        <v>1173.646</v>
      </c>
      <c r="L28" s="7">
        <v>1190.01226</v>
      </c>
      <c r="M28" s="7">
        <v>1190.01226</v>
      </c>
      <c r="N28" s="7">
        <v>1202.944</v>
      </c>
      <c r="O28" s="7">
        <v>1230.461</v>
      </c>
      <c r="P28" s="7">
        <v>1240.4290000000001</v>
      </c>
      <c r="Q28" s="7">
        <v>50.417000000000002</v>
      </c>
      <c r="R28" s="8">
        <v>4.24E-2</v>
      </c>
      <c r="S28" s="12"/>
    </row>
    <row r="29" spans="1:19" ht="14.45" customHeight="1" x14ac:dyDescent="0.2">
      <c r="A29" s="5" t="s">
        <v>26</v>
      </c>
      <c r="B29" s="7">
        <v>30251.607</v>
      </c>
      <c r="C29" s="7">
        <v>30829.978999999999</v>
      </c>
      <c r="D29" s="7">
        <v>31424.22</v>
      </c>
      <c r="E29" s="7">
        <v>32063.07</v>
      </c>
      <c r="F29" s="7">
        <v>32488.68</v>
      </c>
      <c r="G29" s="7">
        <v>32865.940999999999</v>
      </c>
      <c r="H29" s="7">
        <v>33387.868000000002</v>
      </c>
      <c r="I29" s="7">
        <v>34016.201000000001</v>
      </c>
      <c r="J29" s="7">
        <v>34671.351000000002</v>
      </c>
      <c r="K29" s="7">
        <v>35337.209000000003</v>
      </c>
      <c r="L29" s="7">
        <v>36122.17308</v>
      </c>
      <c r="M29" s="7">
        <v>36122.17308</v>
      </c>
      <c r="N29" s="7">
        <v>37035.96</v>
      </c>
      <c r="O29" s="7">
        <v>37775.707000000002</v>
      </c>
      <c r="P29" s="7">
        <v>38263.904000000002</v>
      </c>
      <c r="Q29" s="7">
        <v>2141.7310000000002</v>
      </c>
      <c r="R29" s="8">
        <v>5.9299999999999999E-2</v>
      </c>
      <c r="S29" s="12"/>
    </row>
    <row r="30" spans="1:19" ht="14.45" customHeight="1" x14ac:dyDescent="0.2">
      <c r="A30" s="5" t="s">
        <v>27</v>
      </c>
      <c r="B30" s="7">
        <v>1837.3430000000001</v>
      </c>
      <c r="C30" s="7">
        <v>1821.402</v>
      </c>
      <c r="D30" s="7">
        <v>1820.5360000000001</v>
      </c>
      <c r="E30" s="7">
        <v>1812.3119999999999</v>
      </c>
      <c r="F30" s="7">
        <v>1807.883</v>
      </c>
      <c r="G30" s="7">
        <v>1799.2070000000001</v>
      </c>
      <c r="H30" s="7">
        <v>1796.654</v>
      </c>
      <c r="I30" s="7">
        <v>1798.8910000000001</v>
      </c>
      <c r="J30" s="7">
        <v>1790.098</v>
      </c>
      <c r="K30" s="7">
        <v>1802.325</v>
      </c>
      <c r="L30" s="7">
        <v>1793.9586099999999</v>
      </c>
      <c r="M30" s="7">
        <v>1793.9586099999999</v>
      </c>
      <c r="N30" s="7">
        <v>1795.1559999999999</v>
      </c>
      <c r="O30" s="7">
        <v>1833.5070000000001</v>
      </c>
      <c r="P30" s="7">
        <v>1845.76</v>
      </c>
      <c r="Q30" s="7">
        <v>51.801000000000002</v>
      </c>
      <c r="R30" s="8">
        <v>2.8899999999999999E-2</v>
      </c>
      <c r="S30" s="12"/>
    </row>
    <row r="31" spans="1:19" ht="14.45" customHeight="1" x14ac:dyDescent="0.2">
      <c r="A31" s="5" t="s">
        <v>28</v>
      </c>
      <c r="B31" s="7">
        <v>5333.8580000000002</v>
      </c>
      <c r="C31" s="7">
        <v>5336.0129999999999</v>
      </c>
      <c r="D31" s="7">
        <v>5335.1149999999998</v>
      </c>
      <c r="E31" s="7">
        <v>5318.0550000000003</v>
      </c>
      <c r="F31" s="7">
        <v>5305.9080000000004</v>
      </c>
      <c r="G31" s="7">
        <v>5302.8559999999998</v>
      </c>
      <c r="H31" s="7">
        <v>5296.9939999999997</v>
      </c>
      <c r="I31" s="7">
        <v>5291.9309999999996</v>
      </c>
      <c r="J31" s="7">
        <v>5313.5079999999998</v>
      </c>
      <c r="K31" s="7">
        <v>5334.1189999999997</v>
      </c>
      <c r="L31" s="7">
        <v>5310.7902400000003</v>
      </c>
      <c r="M31" s="7">
        <v>5310.7902400000003</v>
      </c>
      <c r="N31" s="7">
        <v>5395.5529999999999</v>
      </c>
      <c r="O31" s="7">
        <v>5458.0990000000002</v>
      </c>
      <c r="P31" s="7">
        <v>5504.3670000000002</v>
      </c>
      <c r="Q31" s="7">
        <v>193.577</v>
      </c>
      <c r="R31" s="8">
        <v>3.6400000000000002E-2</v>
      </c>
      <c r="S31" s="12"/>
    </row>
    <row r="32" spans="1:19" ht="14.45" customHeight="1" x14ac:dyDescent="0.2">
      <c r="A32" s="5" t="s">
        <v>29</v>
      </c>
      <c r="B32" s="7">
        <v>21758.225999999999</v>
      </c>
      <c r="C32" s="7">
        <v>21779.089</v>
      </c>
      <c r="D32" s="7">
        <v>21761.528999999999</v>
      </c>
      <c r="E32" s="7">
        <v>21768.548999999999</v>
      </c>
      <c r="F32" s="7">
        <v>21777.407999999999</v>
      </c>
      <c r="G32" s="7">
        <v>21809.215</v>
      </c>
      <c r="H32" s="7">
        <v>21822.572</v>
      </c>
      <c r="I32" s="7">
        <v>21857.138999999999</v>
      </c>
      <c r="J32" s="7">
        <v>21931.030999999999</v>
      </c>
      <c r="K32" s="7">
        <v>21984.681</v>
      </c>
      <c r="L32" s="7">
        <v>22011.406620000002</v>
      </c>
      <c r="M32" s="7">
        <v>22011.406620000002</v>
      </c>
      <c r="N32" s="7">
        <v>22121.707999999999</v>
      </c>
      <c r="O32" s="7">
        <v>22213.306</v>
      </c>
      <c r="P32" s="7">
        <v>22389.115000000002</v>
      </c>
      <c r="Q32" s="7">
        <v>377.70800000000003</v>
      </c>
      <c r="R32" s="8">
        <v>1.72E-2</v>
      </c>
      <c r="S32" s="12"/>
    </row>
    <row r="33" spans="1:19" ht="14.45" customHeight="1" x14ac:dyDescent="0.2">
      <c r="A33" s="5" t="s">
        <v>30</v>
      </c>
      <c r="B33" s="7">
        <v>26215.595000000001</v>
      </c>
      <c r="C33" s="7">
        <v>26460.772000000001</v>
      </c>
      <c r="D33" s="7">
        <v>26650.468000000001</v>
      </c>
      <c r="E33" s="7">
        <v>26862.399000000001</v>
      </c>
      <c r="F33" s="7">
        <v>27125.989000000001</v>
      </c>
      <c r="G33" s="7">
        <v>27326.1</v>
      </c>
      <c r="H33" s="7">
        <v>27895.600999999999</v>
      </c>
      <c r="I33" s="7">
        <v>28130.014999999999</v>
      </c>
      <c r="J33" s="7">
        <v>28676.544000000002</v>
      </c>
      <c r="K33" s="7">
        <v>28972.202000000001</v>
      </c>
      <c r="L33" s="7">
        <v>29189.961149999999</v>
      </c>
      <c r="M33" s="7">
        <v>29189.961149999999</v>
      </c>
      <c r="N33" s="7">
        <v>29479.242999999999</v>
      </c>
      <c r="O33" s="7">
        <v>30155.071</v>
      </c>
      <c r="P33" s="7">
        <v>30316.67</v>
      </c>
      <c r="Q33" s="7">
        <v>1126.7090000000001</v>
      </c>
      <c r="R33" s="8">
        <v>3.8600000000000002E-2</v>
      </c>
      <c r="S33" s="12"/>
    </row>
    <row r="34" spans="1:19" ht="14.45" customHeight="1" x14ac:dyDescent="0.2">
      <c r="A34" s="5" t="s">
        <v>31</v>
      </c>
      <c r="B34" s="7">
        <v>40233.978000000003</v>
      </c>
      <c r="C34" s="7">
        <v>41789.997000000003</v>
      </c>
      <c r="D34" s="7">
        <v>41845.006999999998</v>
      </c>
      <c r="E34" s="7">
        <v>41867.99</v>
      </c>
      <c r="F34" s="7">
        <v>40505.000999999997</v>
      </c>
      <c r="G34" s="7">
        <v>40702.993999999999</v>
      </c>
      <c r="H34" s="7">
        <v>40885.006999999998</v>
      </c>
      <c r="I34" s="7">
        <v>41083.006999999998</v>
      </c>
      <c r="J34" s="7">
        <v>41390.006999999998</v>
      </c>
      <c r="K34" s="7">
        <v>41662.995000000003</v>
      </c>
      <c r="L34" s="7">
        <v>41922</v>
      </c>
      <c r="M34" s="7">
        <v>41922</v>
      </c>
      <c r="N34" s="7">
        <v>42159</v>
      </c>
      <c r="O34" s="7">
        <v>42425</v>
      </c>
      <c r="P34" s="7">
        <v>42678</v>
      </c>
      <c r="Q34" s="7">
        <v>756</v>
      </c>
      <c r="R34" s="8">
        <v>1.7999999999999999E-2</v>
      </c>
      <c r="S34" s="12"/>
    </row>
    <row r="35" spans="1:19" ht="14.45" customHeight="1" x14ac:dyDescent="0.2">
      <c r="A35" s="5" t="s">
        <v>32</v>
      </c>
      <c r="B35" s="7">
        <v>25454.168000000001</v>
      </c>
      <c r="C35" s="7">
        <v>25505.13</v>
      </c>
      <c r="D35" s="7">
        <v>25511.623</v>
      </c>
      <c r="E35" s="7">
        <v>25484.987000000001</v>
      </c>
      <c r="F35" s="7">
        <v>25505.284</v>
      </c>
      <c r="G35" s="7">
        <v>25523.481</v>
      </c>
      <c r="H35" s="7">
        <v>25555.883000000002</v>
      </c>
      <c r="I35" s="7">
        <v>25735.171999999999</v>
      </c>
      <c r="J35" s="7">
        <v>25846.376</v>
      </c>
      <c r="K35" s="7">
        <v>25986.035</v>
      </c>
      <c r="L35" s="7">
        <v>26196.252680000001</v>
      </c>
      <c r="M35" s="7">
        <v>26196.252680000001</v>
      </c>
      <c r="N35" s="7">
        <v>26458.084999999999</v>
      </c>
      <c r="O35" s="7">
        <v>26616.933000000001</v>
      </c>
      <c r="P35" s="7">
        <v>26934.002</v>
      </c>
      <c r="Q35" s="7">
        <v>737.74900000000002</v>
      </c>
      <c r="R35" s="8">
        <v>2.8199999999999999E-2</v>
      </c>
      <c r="S35" s="12"/>
    </row>
    <row r="36" spans="1:19" ht="14.45" customHeight="1" x14ac:dyDescent="0.2">
      <c r="A36" s="5" t="s">
        <v>33</v>
      </c>
      <c r="B36" s="7">
        <v>2987.6610000000001</v>
      </c>
      <c r="C36" s="7">
        <v>2965.9290000000001</v>
      </c>
      <c r="D36" s="7">
        <v>2940.1770000000001</v>
      </c>
      <c r="E36" s="7">
        <v>2916.683</v>
      </c>
      <c r="F36" s="7">
        <v>2889.2890000000002</v>
      </c>
      <c r="G36" s="7">
        <v>2866.9630000000002</v>
      </c>
      <c r="H36" s="7">
        <v>2845.2930000000001</v>
      </c>
      <c r="I36" s="7">
        <v>2821.2829999999999</v>
      </c>
      <c r="J36" s="7">
        <v>2798.8270000000002</v>
      </c>
      <c r="K36" s="7">
        <v>2787.25</v>
      </c>
      <c r="L36" s="7">
        <v>2765.3559100000002</v>
      </c>
      <c r="M36" s="7">
        <v>2765.3559100000002</v>
      </c>
      <c r="N36" s="7">
        <v>2795.9169999999999</v>
      </c>
      <c r="O36" s="7">
        <v>2816.6790000000001</v>
      </c>
      <c r="P36" s="7">
        <v>2841.123</v>
      </c>
      <c r="Q36" s="7">
        <v>75.766999999999996</v>
      </c>
      <c r="R36" s="8">
        <v>2.7400000000000001E-2</v>
      </c>
      <c r="S36" s="12"/>
    </row>
    <row r="37" spans="1:19" ht="14.45" customHeight="1" x14ac:dyDescent="0.2">
      <c r="A37" s="5" t="s">
        <v>34</v>
      </c>
      <c r="B37" s="7">
        <v>147038.38399999999</v>
      </c>
      <c r="C37" s="7">
        <v>145811.19699999999</v>
      </c>
      <c r="D37" s="7">
        <v>146268.94699999999</v>
      </c>
      <c r="E37" s="7">
        <v>147027.405</v>
      </c>
      <c r="F37" s="7">
        <v>147894.80499999999</v>
      </c>
      <c r="G37" s="7">
        <v>148525.215</v>
      </c>
      <c r="H37" s="7">
        <v>149696.67600000001</v>
      </c>
      <c r="I37" s="7">
        <v>150847.29300000001</v>
      </c>
      <c r="J37" s="7">
        <v>152522.785</v>
      </c>
      <c r="K37" s="7">
        <v>153613.45699999999</v>
      </c>
      <c r="L37" s="7">
        <v>154886.42838999999</v>
      </c>
      <c r="M37" s="7">
        <v>154886.42838999999</v>
      </c>
      <c r="N37" s="7">
        <v>156452.791</v>
      </c>
      <c r="O37" s="7">
        <v>157983.451</v>
      </c>
      <c r="P37" s="7">
        <v>160301.364</v>
      </c>
      <c r="Q37" s="7">
        <v>5414.9359999999997</v>
      </c>
      <c r="R37" s="8">
        <v>3.5000000000000003E-2</v>
      </c>
      <c r="S37" s="12"/>
    </row>
    <row r="38" spans="1:19" ht="14.45" customHeight="1" x14ac:dyDescent="0.2">
      <c r="A38" s="5" t="s">
        <v>35</v>
      </c>
      <c r="B38" s="7">
        <v>5562.59</v>
      </c>
      <c r="C38" s="7">
        <v>5580.4059999999999</v>
      </c>
      <c r="D38" s="7">
        <v>5589.5150000000003</v>
      </c>
      <c r="E38" s="7">
        <v>5598.2849999999999</v>
      </c>
      <c r="F38" s="7">
        <v>5617.0569999999998</v>
      </c>
      <c r="G38" s="7">
        <v>5628.6030000000001</v>
      </c>
      <c r="H38" s="7">
        <v>5648.192</v>
      </c>
      <c r="I38" s="7">
        <v>5688.95</v>
      </c>
      <c r="J38" s="7">
        <v>5725.5770000000002</v>
      </c>
      <c r="K38" s="7">
        <v>5764.8760000000002</v>
      </c>
      <c r="L38" s="7">
        <v>5799.3902600000001</v>
      </c>
      <c r="M38" s="7">
        <v>5799.3902600000001</v>
      </c>
      <c r="N38" s="7">
        <v>5898.3590000000004</v>
      </c>
      <c r="O38" s="7">
        <v>6001.7359999999999</v>
      </c>
      <c r="P38" s="7">
        <v>6083.902</v>
      </c>
      <c r="Q38" s="7">
        <v>284.512</v>
      </c>
      <c r="R38" s="8">
        <v>4.9099999999999998E-2</v>
      </c>
      <c r="S38" s="12"/>
    </row>
    <row r="39" spans="1:19" ht="14.45" customHeight="1" x14ac:dyDescent="0.2">
      <c r="A39" s="5" t="s">
        <v>36</v>
      </c>
      <c r="B39" s="7">
        <v>20512.082999999999</v>
      </c>
      <c r="C39" s="7">
        <v>20656.898000000001</v>
      </c>
      <c r="D39" s="7">
        <v>20820.710999999999</v>
      </c>
      <c r="E39" s="7">
        <v>20935.441999999999</v>
      </c>
      <c r="F39" s="7">
        <v>21186.89</v>
      </c>
      <c r="G39" s="7">
        <v>21534.304</v>
      </c>
      <c r="H39" s="7">
        <v>21917.876</v>
      </c>
      <c r="I39" s="7">
        <v>22306.734</v>
      </c>
      <c r="J39" s="7">
        <v>22775.324000000001</v>
      </c>
      <c r="K39" s="7">
        <v>23350.617999999999</v>
      </c>
      <c r="L39" s="7">
        <v>23972.247930000001</v>
      </c>
      <c r="M39" s="7">
        <v>23972.247930000001</v>
      </c>
      <c r="N39" s="7">
        <v>24832.269</v>
      </c>
      <c r="O39" s="7">
        <v>25885.746999999999</v>
      </c>
      <c r="P39" s="7">
        <v>26660.867999999999</v>
      </c>
      <c r="Q39" s="7">
        <v>2688.62</v>
      </c>
      <c r="R39" s="8">
        <v>0.11219999999999999</v>
      </c>
      <c r="S39" s="12"/>
    </row>
    <row r="40" spans="1:19" ht="14.45" customHeight="1" x14ac:dyDescent="0.2">
      <c r="A40" s="5" t="s">
        <v>37</v>
      </c>
      <c r="B40" s="7">
        <v>46742.381000000001</v>
      </c>
      <c r="C40" s="7">
        <v>46943.641000000003</v>
      </c>
      <c r="D40" s="7">
        <v>47219.311999999998</v>
      </c>
      <c r="E40" s="7">
        <v>47425.697999999997</v>
      </c>
      <c r="F40" s="7">
        <v>47731.96</v>
      </c>
      <c r="G40" s="7">
        <v>48105.951999999997</v>
      </c>
      <c r="H40" s="7">
        <v>48511.114999999998</v>
      </c>
      <c r="I40" s="7">
        <v>49356.222000000002</v>
      </c>
      <c r="J40" s="7">
        <v>50094.981</v>
      </c>
      <c r="K40" s="7">
        <v>50599.383999999998</v>
      </c>
      <c r="L40" s="7">
        <v>51337.918969999999</v>
      </c>
      <c r="M40" s="7">
        <v>51337.918969999999</v>
      </c>
      <c r="N40" s="7">
        <v>51875.406999999999</v>
      </c>
      <c r="O40" s="7">
        <v>52305.569000000003</v>
      </c>
      <c r="P40" s="7">
        <v>52594.682999999997</v>
      </c>
      <c r="Q40" s="7">
        <v>1256.7639999999999</v>
      </c>
      <c r="R40" s="8">
        <v>2.4500000000000001E-2</v>
      </c>
      <c r="S40" s="12"/>
    </row>
    <row r="41" spans="1:19" ht="14.45" customHeight="1" x14ac:dyDescent="0.2">
      <c r="A41" s="5" t="s">
        <v>38</v>
      </c>
      <c r="B41" s="7">
        <v>32807.118999999999</v>
      </c>
      <c r="C41" s="7">
        <v>32798.523000000001</v>
      </c>
      <c r="D41" s="7">
        <v>32834.906999999999</v>
      </c>
      <c r="E41" s="7">
        <v>32870.095999999998</v>
      </c>
      <c r="F41" s="7">
        <v>32906.716999999997</v>
      </c>
      <c r="G41" s="7">
        <v>32908.25</v>
      </c>
      <c r="H41" s="7">
        <v>32959.722999999998</v>
      </c>
      <c r="I41" s="7">
        <v>33074.235000000001</v>
      </c>
      <c r="J41" s="7">
        <v>33219.817999999999</v>
      </c>
      <c r="K41" s="7">
        <v>33408.014000000003</v>
      </c>
      <c r="L41" s="7">
        <v>33679.892809999998</v>
      </c>
      <c r="M41" s="7">
        <v>33679.892809999998</v>
      </c>
      <c r="N41" s="7">
        <v>34055.428999999996</v>
      </c>
      <c r="O41" s="7">
        <v>34400.79</v>
      </c>
      <c r="P41" s="7">
        <v>34771.561999999998</v>
      </c>
      <c r="Q41" s="7">
        <v>1091.6690000000001</v>
      </c>
      <c r="R41" s="8">
        <v>3.2399999999999998E-2</v>
      </c>
      <c r="S41" s="12"/>
    </row>
    <row r="42" spans="1:19" ht="14.45" customHeight="1" x14ac:dyDescent="0.2">
      <c r="A42" s="5" t="s">
        <v>39</v>
      </c>
      <c r="B42" s="7">
        <v>29600.814999999999</v>
      </c>
      <c r="C42" s="7">
        <v>29827.8</v>
      </c>
      <c r="D42" s="7">
        <v>30053.516</v>
      </c>
      <c r="E42" s="7">
        <v>30266.082999999999</v>
      </c>
      <c r="F42" s="7">
        <v>30445.071</v>
      </c>
      <c r="G42" s="7">
        <v>30801.956999999999</v>
      </c>
      <c r="H42" s="7">
        <v>31030.453000000001</v>
      </c>
      <c r="I42" s="7">
        <v>31260.226999999999</v>
      </c>
      <c r="J42" s="7">
        <v>31934.982</v>
      </c>
      <c r="K42" s="7">
        <v>32526.837</v>
      </c>
      <c r="L42" s="7">
        <v>33074.684520000003</v>
      </c>
      <c r="M42" s="7">
        <v>33074.684520000003</v>
      </c>
      <c r="N42" s="7">
        <v>33714.188000000002</v>
      </c>
      <c r="O42" s="7">
        <v>34073.913999999997</v>
      </c>
      <c r="P42" s="7">
        <v>34636.284</v>
      </c>
      <c r="Q42" s="7">
        <v>1561.5989999999999</v>
      </c>
      <c r="R42" s="8">
        <v>4.7199999999999999E-2</v>
      </c>
      <c r="S42" s="12"/>
    </row>
    <row r="43" spans="1:19" ht="14.45" customHeight="1" x14ac:dyDescent="0.2">
      <c r="A43" s="5" t="s">
        <v>40</v>
      </c>
      <c r="B43" s="7">
        <v>2823.232</v>
      </c>
      <c r="C43" s="7">
        <v>2823.8820000000001</v>
      </c>
      <c r="D43" s="7">
        <v>2814.8809999999999</v>
      </c>
      <c r="E43" s="7">
        <v>2810.4380000000001</v>
      </c>
      <c r="F43" s="7">
        <v>2822.1579999999999</v>
      </c>
      <c r="G43" s="7">
        <v>2842.23</v>
      </c>
      <c r="H43" s="7">
        <v>2853.6860000000001</v>
      </c>
      <c r="I43" s="7">
        <v>2862.1120000000001</v>
      </c>
      <c r="J43" s="7">
        <v>2869.7539999999999</v>
      </c>
      <c r="K43" s="7">
        <v>2887.1979999999999</v>
      </c>
      <c r="L43" s="7">
        <v>2899.8594400000002</v>
      </c>
      <c r="M43" s="7">
        <v>2899.8594400000002</v>
      </c>
      <c r="N43" s="7">
        <v>2921.86</v>
      </c>
      <c r="O43" s="7">
        <v>3000.491</v>
      </c>
      <c r="P43" s="7">
        <v>3034.1239999999998</v>
      </c>
      <c r="Q43" s="7">
        <v>134.26499999999999</v>
      </c>
      <c r="R43" s="8">
        <v>4.6300000000000001E-2</v>
      </c>
      <c r="S43" s="12"/>
    </row>
    <row r="44" spans="1:19" ht="14.45" customHeight="1" x14ac:dyDescent="0.2">
      <c r="A44" s="5" t="s">
        <v>41</v>
      </c>
      <c r="B44" s="7">
        <v>49694.860999999997</v>
      </c>
      <c r="C44" s="7">
        <v>49989.834999999999</v>
      </c>
      <c r="D44" s="7">
        <v>50197.828999999998</v>
      </c>
      <c r="E44" s="7">
        <v>50553.606</v>
      </c>
      <c r="F44" s="7">
        <v>50869.398999999998</v>
      </c>
      <c r="G44" s="7">
        <v>51148.902000000002</v>
      </c>
      <c r="H44" s="7">
        <v>51506.02</v>
      </c>
      <c r="I44" s="7">
        <v>51989.055</v>
      </c>
      <c r="J44" s="7">
        <v>52505.968000000001</v>
      </c>
      <c r="K44" s="7">
        <v>53045.29</v>
      </c>
      <c r="L44" s="7">
        <v>53471.262929999997</v>
      </c>
      <c r="M44" s="7">
        <v>53462.336900000002</v>
      </c>
      <c r="N44" s="7">
        <v>53823.85</v>
      </c>
      <c r="O44" s="7">
        <v>54351.45</v>
      </c>
      <c r="P44" s="7">
        <v>54787.470999999998</v>
      </c>
      <c r="Q44" s="7">
        <v>1325.134</v>
      </c>
      <c r="R44" s="8">
        <v>2.4799999999999999E-2</v>
      </c>
      <c r="S44" s="12"/>
    </row>
    <row r="45" spans="1:19" ht="14.45" customHeight="1" x14ac:dyDescent="0.2">
      <c r="A45" s="5" t="s">
        <v>42</v>
      </c>
      <c r="B45" s="7">
        <v>1159.4849999999999</v>
      </c>
      <c r="C45" s="7">
        <v>1168.443</v>
      </c>
      <c r="D45" s="7">
        <v>1178.8009999999999</v>
      </c>
      <c r="E45" s="7">
        <v>1201.5260000000001</v>
      </c>
      <c r="F45" s="7">
        <v>1219.654</v>
      </c>
      <c r="G45" s="7">
        <v>1234.174</v>
      </c>
      <c r="H45" s="7">
        <v>1242.845</v>
      </c>
      <c r="I45" s="7">
        <v>1261.3800000000001</v>
      </c>
      <c r="J45" s="7">
        <v>1270.5260000000001</v>
      </c>
      <c r="K45" s="7">
        <v>1284.921</v>
      </c>
      <c r="L45" s="7">
        <v>1291.1834100000001</v>
      </c>
      <c r="M45" s="7">
        <v>1291.1834100000001</v>
      </c>
      <c r="N45" s="7">
        <v>1299.971</v>
      </c>
      <c r="O45" s="7">
        <v>1310.693</v>
      </c>
      <c r="P45" s="7">
        <v>1314.807</v>
      </c>
      <c r="Q45" s="7">
        <v>23.623999999999999</v>
      </c>
      <c r="R45" s="8">
        <v>1.83E-2</v>
      </c>
      <c r="S45" s="12"/>
    </row>
    <row r="46" spans="1:19" ht="14.45" customHeight="1" x14ac:dyDescent="0.2">
      <c r="A46" s="5" t="s">
        <v>43</v>
      </c>
      <c r="B46" s="7">
        <v>41069.427000000003</v>
      </c>
      <c r="C46" s="7">
        <v>41227.129999999997</v>
      </c>
      <c r="D46" s="7">
        <v>41369.866999999998</v>
      </c>
      <c r="E46" s="7">
        <v>41478.849000000002</v>
      </c>
      <c r="F46" s="7">
        <v>41608.086000000003</v>
      </c>
      <c r="G46" s="7">
        <v>41911.434999999998</v>
      </c>
      <c r="H46" s="7">
        <v>41999.860999999997</v>
      </c>
      <c r="I46" s="7">
        <v>42523.716999999997</v>
      </c>
      <c r="J46" s="7">
        <v>43251.347000000002</v>
      </c>
      <c r="K46" s="7">
        <v>43921.201000000001</v>
      </c>
      <c r="L46" s="7">
        <v>44453.564579999998</v>
      </c>
      <c r="M46" s="7">
        <v>44453.564579999998</v>
      </c>
      <c r="N46" s="7">
        <v>44789.972999999998</v>
      </c>
      <c r="O46" s="7">
        <v>45175.724999999999</v>
      </c>
      <c r="P46" s="7">
        <v>45649.985999999997</v>
      </c>
      <c r="Q46" s="7">
        <v>1196.421</v>
      </c>
      <c r="R46" s="8">
        <v>2.69E-2</v>
      </c>
      <c r="S46" s="12"/>
    </row>
    <row r="47" spans="1:19" ht="14.45" customHeight="1" x14ac:dyDescent="0.2">
      <c r="A47" s="5" t="s">
        <v>44</v>
      </c>
      <c r="B47" s="7">
        <v>100676.576</v>
      </c>
      <c r="C47" s="7">
        <v>101890.249</v>
      </c>
      <c r="D47" s="7">
        <v>103118.37699999999</v>
      </c>
      <c r="E47" s="7">
        <v>104246.469</v>
      </c>
      <c r="F47" s="7">
        <v>105486.44500000001</v>
      </c>
      <c r="G47" s="7">
        <v>106998.946</v>
      </c>
      <c r="H47" s="7">
        <v>108346.91800000001</v>
      </c>
      <c r="I47" s="7">
        <v>109537.86599999999</v>
      </c>
      <c r="J47" s="7">
        <v>110531.61900000001</v>
      </c>
      <c r="K47" s="7">
        <v>111567.41099999999</v>
      </c>
      <c r="L47" s="7">
        <v>113088.00406000001</v>
      </c>
      <c r="M47" s="7">
        <v>113088.00406000001</v>
      </c>
      <c r="N47" s="7">
        <v>114697.019</v>
      </c>
      <c r="O47" s="7">
        <v>116554.58500000001</v>
      </c>
      <c r="P47" s="7">
        <v>117925.245</v>
      </c>
      <c r="Q47" s="7">
        <v>4837.241</v>
      </c>
      <c r="R47" s="8">
        <v>4.2799999999999998E-2</v>
      </c>
      <c r="S47" s="12"/>
    </row>
    <row r="48" spans="1:19" ht="14.45" customHeight="1" x14ac:dyDescent="0.2">
      <c r="A48" s="5" t="s">
        <v>45</v>
      </c>
      <c r="B48" s="7">
        <v>2550.511</v>
      </c>
      <c r="C48" s="7">
        <v>2559.6410000000001</v>
      </c>
      <c r="D48" s="7">
        <v>2566.38</v>
      </c>
      <c r="E48" s="7">
        <v>2565.9</v>
      </c>
      <c r="F48" s="7">
        <v>2571.8739999999998</v>
      </c>
      <c r="G48" s="7">
        <v>2573.6689999999999</v>
      </c>
      <c r="H48" s="7">
        <v>2579.8090000000002</v>
      </c>
      <c r="I48" s="7">
        <v>2581.864</v>
      </c>
      <c r="J48" s="7">
        <v>2587.5369999999998</v>
      </c>
      <c r="K48" s="7">
        <v>2591.5210000000002</v>
      </c>
      <c r="L48" s="7">
        <v>2602.1866599999998</v>
      </c>
      <c r="M48" s="7">
        <v>2602.1866599999998</v>
      </c>
      <c r="N48" s="7">
        <v>2614.1410000000001</v>
      </c>
      <c r="O48" s="7">
        <v>2620.7449999999999</v>
      </c>
      <c r="P48" s="7">
        <v>2631.2469999999998</v>
      </c>
      <c r="Q48" s="7">
        <v>29.06</v>
      </c>
      <c r="R48" s="8">
        <v>1.12E-2</v>
      </c>
      <c r="S48" s="12"/>
    </row>
    <row r="49" spans="1:19" ht="14.45" customHeight="1" x14ac:dyDescent="0.2">
      <c r="A49" s="5" t="s">
        <v>46</v>
      </c>
      <c r="B49" s="7">
        <v>5174.1459999999997</v>
      </c>
      <c r="C49" s="7">
        <v>5180.9809999999998</v>
      </c>
      <c r="D49" s="7">
        <v>5175.9129999999996</v>
      </c>
      <c r="E49" s="7">
        <v>5155.6310000000003</v>
      </c>
      <c r="F49" s="7">
        <v>5159.3530000000001</v>
      </c>
      <c r="G49" s="7">
        <v>5100.6319999999996</v>
      </c>
      <c r="H49" s="7">
        <v>5128.4350000000004</v>
      </c>
      <c r="I49" s="7">
        <v>5145.3270000000002</v>
      </c>
      <c r="J49" s="7">
        <v>5157.1679999999997</v>
      </c>
      <c r="K49" s="7">
        <v>5165.2079999999996</v>
      </c>
      <c r="L49" s="7">
        <v>5185.76494</v>
      </c>
      <c r="M49" s="7">
        <v>5185.76494</v>
      </c>
      <c r="N49" s="7">
        <v>5290.3990000000003</v>
      </c>
      <c r="O49" s="7">
        <v>5386.57</v>
      </c>
      <c r="P49" s="7">
        <v>5497.0460000000003</v>
      </c>
      <c r="Q49" s="7">
        <v>311.28100000000001</v>
      </c>
      <c r="R49" s="8">
        <v>0.06</v>
      </c>
      <c r="S49" s="12"/>
    </row>
    <row r="50" spans="1:19" ht="14.45" customHeight="1" x14ac:dyDescent="0.2">
      <c r="A50" s="5" t="s">
        <v>47</v>
      </c>
      <c r="B50" s="7">
        <v>2189.0300000000002</v>
      </c>
      <c r="C50" s="7">
        <v>2185.3150000000001</v>
      </c>
      <c r="D50" s="7">
        <v>2177.855</v>
      </c>
      <c r="E50" s="7">
        <v>2170.5630000000001</v>
      </c>
      <c r="F50" s="7">
        <v>2166.4540000000002</v>
      </c>
      <c r="G50" s="7">
        <v>2167.0059999999999</v>
      </c>
      <c r="H50" s="7">
        <v>2155.7469999999998</v>
      </c>
      <c r="I50" s="7">
        <v>2159.4409999999998</v>
      </c>
      <c r="J50" s="7">
        <v>2155.2669999999998</v>
      </c>
      <c r="K50" s="7">
        <v>2152.1529999999998</v>
      </c>
      <c r="L50" s="7">
        <v>2178.1578300000001</v>
      </c>
      <c r="M50" s="7">
        <v>2178.1578300000001</v>
      </c>
      <c r="N50" s="7">
        <v>2200.663</v>
      </c>
      <c r="O50" s="7">
        <v>2213.2379999999998</v>
      </c>
      <c r="P50" s="7">
        <v>2224.3229999999999</v>
      </c>
      <c r="Q50" s="7">
        <v>46.164999999999999</v>
      </c>
      <c r="R50" s="8">
        <v>2.12E-2</v>
      </c>
      <c r="S50" s="12"/>
    </row>
    <row r="51" spans="1:19" ht="14.45" customHeight="1" x14ac:dyDescent="0.2">
      <c r="A51" s="5" t="s">
        <v>48</v>
      </c>
      <c r="B51" s="7">
        <v>11639.834999999999</v>
      </c>
      <c r="C51" s="7">
        <v>11644.666999999999</v>
      </c>
      <c r="D51" s="7">
        <v>11638.267</v>
      </c>
      <c r="E51" s="7">
        <v>11631.459000000001</v>
      </c>
      <c r="F51" s="7">
        <v>11630.727000000001</v>
      </c>
      <c r="G51" s="7">
        <v>11675.927</v>
      </c>
      <c r="H51" s="7">
        <v>11702.887000000001</v>
      </c>
      <c r="I51" s="7">
        <v>11703.915000000001</v>
      </c>
      <c r="J51" s="7">
        <v>11691.031000000001</v>
      </c>
      <c r="K51" s="7">
        <v>11703.862999999999</v>
      </c>
      <c r="L51" s="7">
        <v>11748.93742</v>
      </c>
      <c r="M51" s="7">
        <v>11748.93742</v>
      </c>
      <c r="N51" s="7">
        <v>11883.26</v>
      </c>
      <c r="O51" s="7">
        <v>11958.228999999999</v>
      </c>
      <c r="P51" s="7">
        <v>12006.965</v>
      </c>
      <c r="Q51" s="7">
        <v>258.02800000000002</v>
      </c>
      <c r="R51" s="8">
        <v>2.1999999999999999E-2</v>
      </c>
      <c r="S51" s="12"/>
    </row>
    <row r="52" spans="1:19" ht="14.45" customHeight="1" x14ac:dyDescent="0.2">
      <c r="A52" s="5" t="s">
        <v>49</v>
      </c>
      <c r="B52" s="7">
        <v>93169.402000000002</v>
      </c>
      <c r="C52" s="7">
        <v>93724.012000000002</v>
      </c>
      <c r="D52" s="7">
        <v>94623.966</v>
      </c>
      <c r="E52" s="7">
        <v>95797.593999999997</v>
      </c>
      <c r="F52" s="7">
        <v>97105.547999999995</v>
      </c>
      <c r="G52" s="7">
        <v>98294.58</v>
      </c>
      <c r="H52" s="7">
        <v>99420.83</v>
      </c>
      <c r="I52" s="7">
        <v>100861.698</v>
      </c>
      <c r="J52" s="7">
        <v>102454.855</v>
      </c>
      <c r="K52" s="7">
        <v>104063.693</v>
      </c>
      <c r="L52" s="7">
        <v>105318.70051</v>
      </c>
      <c r="M52" s="7">
        <v>105318.70051</v>
      </c>
      <c r="N52" s="7">
        <v>107049.21400000001</v>
      </c>
      <c r="O52" s="7">
        <v>108847.946</v>
      </c>
      <c r="P52" s="7">
        <v>109909.29700000001</v>
      </c>
      <c r="Q52" s="7">
        <v>4590.5959999999995</v>
      </c>
      <c r="R52" s="8">
        <v>4.36E-2</v>
      </c>
      <c r="S52" s="12"/>
    </row>
    <row r="53" spans="1:19" ht="14.45" customHeight="1" x14ac:dyDescent="0.2">
      <c r="A53" s="5" t="s">
        <v>50</v>
      </c>
      <c r="B53" s="7">
        <v>14124.965</v>
      </c>
      <c r="C53" s="7">
        <v>14193.183000000001</v>
      </c>
      <c r="D53" s="7">
        <v>14258.907999999999</v>
      </c>
      <c r="E53" s="7">
        <v>14308.781000000001</v>
      </c>
      <c r="F53" s="7">
        <v>14381.348</v>
      </c>
      <c r="G53" s="7">
        <v>14517.209000000001</v>
      </c>
      <c r="H53" s="7">
        <v>14668.925999999999</v>
      </c>
      <c r="I53" s="7">
        <v>14820.918</v>
      </c>
      <c r="J53" s="7">
        <v>14997.700999999999</v>
      </c>
      <c r="K53" s="7">
        <v>15144.931</v>
      </c>
      <c r="L53" s="7">
        <v>15424.468769999999</v>
      </c>
      <c r="M53" s="7">
        <v>15424.468769999999</v>
      </c>
      <c r="N53" s="7">
        <v>15691.007</v>
      </c>
      <c r="O53" s="7">
        <v>16025.07</v>
      </c>
      <c r="P53" s="7">
        <v>16225.828</v>
      </c>
      <c r="Q53" s="7">
        <v>801.35900000000004</v>
      </c>
      <c r="R53" s="8">
        <v>5.1999999999999998E-2</v>
      </c>
      <c r="S53" s="12"/>
    </row>
    <row r="54" spans="1:19" ht="14.45" customHeight="1" x14ac:dyDescent="0.2">
      <c r="A54" s="5" t="s">
        <v>51</v>
      </c>
      <c r="B54" s="7">
        <v>6663.8739999999998</v>
      </c>
      <c r="C54" s="7">
        <v>6658.2560000000003</v>
      </c>
      <c r="D54" s="7">
        <v>6651.8860000000004</v>
      </c>
      <c r="E54" s="7">
        <v>6657.0469999999996</v>
      </c>
      <c r="F54" s="7">
        <v>6655.4520000000002</v>
      </c>
      <c r="G54" s="7">
        <v>6652.0060000000003</v>
      </c>
      <c r="H54" s="7">
        <v>6647.3540000000003</v>
      </c>
      <c r="I54" s="7">
        <v>6643.2349999999997</v>
      </c>
      <c r="J54" s="7">
        <v>6634.875</v>
      </c>
      <c r="K54" s="7">
        <v>6624.1970000000001</v>
      </c>
      <c r="L54" s="7">
        <v>6642.2970400000004</v>
      </c>
      <c r="M54" s="7">
        <v>6642.2970400000004</v>
      </c>
      <c r="N54" s="7">
        <v>6687.2060000000001</v>
      </c>
      <c r="O54" s="7">
        <v>6772.16</v>
      </c>
      <c r="P54" s="7">
        <v>6803.9610000000002</v>
      </c>
      <c r="Q54" s="7">
        <v>161.66399999999999</v>
      </c>
      <c r="R54" s="8">
        <v>2.4299999999999999E-2</v>
      </c>
      <c r="S54" s="12"/>
    </row>
    <row r="55" spans="1:19" ht="14.45" customHeight="1" x14ac:dyDescent="0.2">
      <c r="A55" s="5" t="s">
        <v>52</v>
      </c>
      <c r="B55" s="7">
        <v>417.77199999999999</v>
      </c>
      <c r="C55" s="7">
        <v>416.58199999999999</v>
      </c>
      <c r="D55" s="7">
        <v>415.702</v>
      </c>
      <c r="E55" s="7">
        <v>414.863</v>
      </c>
      <c r="F55" s="7">
        <v>414.03899999999999</v>
      </c>
      <c r="G55" s="7">
        <v>417.26</v>
      </c>
      <c r="H55" s="7">
        <v>416.48899999999998</v>
      </c>
      <c r="I55" s="7">
        <v>415.32900000000001</v>
      </c>
      <c r="J55" s="7">
        <v>414.16899999999998</v>
      </c>
      <c r="K55" s="7">
        <v>412.947</v>
      </c>
      <c r="L55" s="7">
        <v>414.84444000000002</v>
      </c>
      <c r="M55" s="7">
        <v>414.84444000000002</v>
      </c>
      <c r="N55" s="7">
        <v>414.81</v>
      </c>
      <c r="O55" s="7">
        <v>414.81</v>
      </c>
      <c r="P55" s="7">
        <v>415.81</v>
      </c>
      <c r="Q55" s="7">
        <v>0.96599999999999997</v>
      </c>
      <c r="R55" s="8">
        <v>2.3E-3</v>
      </c>
      <c r="S55" s="12"/>
    </row>
    <row r="56" spans="1:19" ht="14.45" customHeight="1" x14ac:dyDescent="0.2">
      <c r="A56" s="5" t="s">
        <v>53</v>
      </c>
      <c r="B56" s="7">
        <v>32698.673999999999</v>
      </c>
      <c r="C56" s="7">
        <v>33027.483999999997</v>
      </c>
      <c r="D56" s="7">
        <v>33255.663</v>
      </c>
      <c r="E56" s="7">
        <v>33712.42</v>
      </c>
      <c r="F56" s="7">
        <v>34078.245999999999</v>
      </c>
      <c r="G56" s="7">
        <v>34334.500999999997</v>
      </c>
      <c r="H56" s="7">
        <v>34711.612000000001</v>
      </c>
      <c r="I56" s="7">
        <v>35229.182000000001</v>
      </c>
      <c r="J56" s="7">
        <v>35790.027999999998</v>
      </c>
      <c r="K56" s="7">
        <v>36054.36</v>
      </c>
      <c r="L56" s="7">
        <v>36497.311979999999</v>
      </c>
      <c r="M56" s="7">
        <v>36497.311979999999</v>
      </c>
      <c r="N56" s="7">
        <v>36873.915000000001</v>
      </c>
      <c r="O56" s="7">
        <v>37044.480000000003</v>
      </c>
      <c r="P56" s="7">
        <v>37310.125</v>
      </c>
      <c r="Q56" s="7">
        <v>812.81299999999999</v>
      </c>
      <c r="R56" s="8">
        <v>2.23E-2</v>
      </c>
      <c r="S56" s="12"/>
    </row>
    <row r="57" spans="1:19" ht="14.45" customHeight="1" x14ac:dyDescent="0.2">
      <c r="A57" s="5" t="s">
        <v>54</v>
      </c>
      <c r="B57" s="7">
        <v>89476.114000000001</v>
      </c>
      <c r="C57" s="7">
        <v>90024.202000000005</v>
      </c>
      <c r="D57" s="7">
        <v>90441.289000000004</v>
      </c>
      <c r="E57" s="7">
        <v>91098.243000000002</v>
      </c>
      <c r="F57" s="7">
        <v>91868.095000000001</v>
      </c>
      <c r="G57" s="7">
        <v>92742.936000000002</v>
      </c>
      <c r="H57" s="7">
        <v>93768.922000000006</v>
      </c>
      <c r="I57" s="7">
        <v>94922.76</v>
      </c>
      <c r="J57" s="7">
        <v>96290.983999999997</v>
      </c>
      <c r="K57" s="7">
        <v>97581.62</v>
      </c>
      <c r="L57" s="7">
        <v>98876.193469999998</v>
      </c>
      <c r="M57" s="7">
        <v>98885.119500000001</v>
      </c>
      <c r="N57" s="7">
        <v>100064.51700000001</v>
      </c>
      <c r="O57" s="7">
        <v>101442.557</v>
      </c>
      <c r="P57" s="7">
        <v>103446.94500000001</v>
      </c>
      <c r="Q57" s="7">
        <v>4561.826</v>
      </c>
      <c r="R57" s="8">
        <v>4.6100000000000002E-2</v>
      </c>
      <c r="S57" s="12"/>
    </row>
    <row r="58" spans="1:19" ht="14.45" customHeight="1" x14ac:dyDescent="0.2">
      <c r="A58" s="5" t="s">
        <v>55</v>
      </c>
      <c r="B58" s="7">
        <v>14342.143</v>
      </c>
      <c r="C58" s="7">
        <v>14323.691999999999</v>
      </c>
      <c r="D58" s="7">
        <v>14320.968999999999</v>
      </c>
      <c r="E58" s="7">
        <v>14293.852999999999</v>
      </c>
      <c r="F58" s="7">
        <v>14274.736000000001</v>
      </c>
      <c r="G58" s="7">
        <v>14283.385</v>
      </c>
      <c r="H58" s="7">
        <v>14244.829</v>
      </c>
      <c r="I58" s="7">
        <v>14208.842000000001</v>
      </c>
      <c r="J58" s="7">
        <v>14168.142</v>
      </c>
      <c r="K58" s="7">
        <v>14130.968000000001</v>
      </c>
      <c r="L58" s="7">
        <v>14094.23245</v>
      </c>
      <c r="M58" s="7">
        <v>14094.23245</v>
      </c>
      <c r="N58" s="7">
        <v>14151.965</v>
      </c>
      <c r="O58" s="7">
        <v>14259.137000000001</v>
      </c>
      <c r="P58" s="7">
        <v>14352.798000000001</v>
      </c>
      <c r="Q58" s="7">
        <v>258.56599999999997</v>
      </c>
      <c r="R58" s="8">
        <v>1.83E-2</v>
      </c>
      <c r="S58" s="12"/>
    </row>
    <row r="59" spans="1:19" ht="14.45" customHeight="1" x14ac:dyDescent="0.2">
      <c r="A59" s="5" t="s">
        <v>56</v>
      </c>
      <c r="B59" s="7">
        <v>22073.217000000001</v>
      </c>
      <c r="C59" s="7">
        <v>22108.046999999999</v>
      </c>
      <c r="D59" s="7">
        <v>22166.927</v>
      </c>
      <c r="E59" s="7">
        <v>22250.314999999999</v>
      </c>
      <c r="F59" s="7">
        <v>22625.11</v>
      </c>
      <c r="G59" s="7">
        <v>22943.541000000001</v>
      </c>
      <c r="H59" s="7">
        <v>23050.460999999999</v>
      </c>
      <c r="I59" s="7">
        <v>23314.261999999999</v>
      </c>
      <c r="J59" s="7">
        <v>23383.56</v>
      </c>
      <c r="K59" s="7">
        <v>23599.496999999999</v>
      </c>
      <c r="L59" s="7">
        <v>23699.088779999998</v>
      </c>
      <c r="M59" s="7">
        <v>23699.088779999998</v>
      </c>
      <c r="N59" s="7">
        <v>24413.422999999999</v>
      </c>
      <c r="O59" s="7">
        <v>24538.664000000001</v>
      </c>
      <c r="P59" s="7">
        <v>24658.5</v>
      </c>
      <c r="Q59" s="7">
        <v>959.41099999999994</v>
      </c>
      <c r="R59" s="8">
        <v>4.0500000000000001E-2</v>
      </c>
      <c r="S59" s="12"/>
    </row>
    <row r="60" spans="1:19" ht="14.45" customHeight="1" x14ac:dyDescent="0.2">
      <c r="A60" s="5" t="s">
        <v>57</v>
      </c>
      <c r="B60" s="7">
        <v>4929.2079999999996</v>
      </c>
      <c r="C60" s="7">
        <v>4921.5439999999999</v>
      </c>
      <c r="D60" s="7">
        <v>4915.4179999999997</v>
      </c>
      <c r="E60" s="7">
        <v>4892.3040000000001</v>
      </c>
      <c r="F60" s="7">
        <v>4874.5739999999996</v>
      </c>
      <c r="G60" s="7">
        <v>4865.9409999999998</v>
      </c>
      <c r="H60" s="7">
        <v>4839.3689999999997</v>
      </c>
      <c r="I60" s="7">
        <v>4818.7460000000001</v>
      </c>
      <c r="J60" s="7">
        <v>4802.5690000000004</v>
      </c>
      <c r="K60" s="7">
        <v>4780.2380000000003</v>
      </c>
      <c r="L60" s="7">
        <v>4782.7231899999997</v>
      </c>
      <c r="M60" s="7">
        <v>4782.7231899999997</v>
      </c>
      <c r="N60" s="7">
        <v>4813.4790000000003</v>
      </c>
      <c r="O60" s="7">
        <v>4847.848</v>
      </c>
      <c r="P60" s="7">
        <v>4895.0870000000004</v>
      </c>
      <c r="Q60" s="7">
        <v>112.364</v>
      </c>
      <c r="R60" s="8">
        <v>2.35E-2</v>
      </c>
      <c r="S60" s="12"/>
    </row>
    <row r="61" spans="1:19" ht="14.45" customHeight="1" x14ac:dyDescent="0.2">
      <c r="A61" s="5" t="s">
        <v>58</v>
      </c>
      <c r="B61" s="7">
        <v>165284.60200000001</v>
      </c>
      <c r="C61" s="7">
        <v>166212.408</v>
      </c>
      <c r="D61" s="7">
        <v>166968.27100000001</v>
      </c>
      <c r="E61" s="7">
        <v>168277.49400000001</v>
      </c>
      <c r="F61" s="7">
        <v>169949.899</v>
      </c>
      <c r="G61" s="7">
        <v>171724.70800000001</v>
      </c>
      <c r="H61" s="7">
        <v>173732.69099999999</v>
      </c>
      <c r="I61" s="7">
        <v>176127.52600000001</v>
      </c>
      <c r="J61" s="7">
        <v>177844.17499999999</v>
      </c>
      <c r="K61" s="7">
        <v>179797.98499999999</v>
      </c>
      <c r="L61" s="7">
        <v>182920.92494</v>
      </c>
      <c r="M61" s="7">
        <v>182920.92494</v>
      </c>
      <c r="N61" s="7">
        <v>186082.36600000001</v>
      </c>
      <c r="O61" s="7">
        <v>187861.40100000001</v>
      </c>
      <c r="P61" s="7">
        <v>189589.014</v>
      </c>
      <c r="Q61" s="7">
        <v>6668.0889999999999</v>
      </c>
      <c r="R61" s="8">
        <v>3.6499999999999998E-2</v>
      </c>
      <c r="S61" s="12"/>
    </row>
    <row r="62" spans="1:19" ht="14.45" customHeight="1" x14ac:dyDescent="0.2">
      <c r="A62" s="5" t="s">
        <v>59</v>
      </c>
      <c r="B62" s="7">
        <v>2468.2849999999999</v>
      </c>
      <c r="C62" s="7">
        <v>2473.6759999999999</v>
      </c>
      <c r="D62" s="7">
        <v>2479.83</v>
      </c>
      <c r="E62" s="7">
        <v>2471.9250000000002</v>
      </c>
      <c r="F62" s="7">
        <v>2477.4029999999998</v>
      </c>
      <c r="G62" s="7">
        <v>2486.453</v>
      </c>
      <c r="H62" s="7">
        <v>2495.2020000000002</v>
      </c>
      <c r="I62" s="7">
        <v>2488.7939999999999</v>
      </c>
      <c r="J62" s="7">
        <v>2485.2159999999999</v>
      </c>
      <c r="K62" s="7">
        <v>2512.52</v>
      </c>
      <c r="L62" s="7">
        <v>2479.0506999999998</v>
      </c>
      <c r="M62" s="7">
        <v>2479.0506999999998</v>
      </c>
      <c r="N62" s="7">
        <v>2492.7420000000002</v>
      </c>
      <c r="O62" s="7">
        <v>2566.0390000000002</v>
      </c>
      <c r="P62" s="7">
        <v>2642.5210000000002</v>
      </c>
      <c r="Q62" s="7">
        <v>163.47</v>
      </c>
      <c r="R62" s="8">
        <v>6.59E-2</v>
      </c>
      <c r="S62" s="12"/>
    </row>
    <row r="63" spans="1:19" ht="14.45" customHeight="1" x14ac:dyDescent="0.2">
      <c r="A63" s="5" t="s">
        <v>60</v>
      </c>
      <c r="B63" s="7">
        <v>18031.21</v>
      </c>
      <c r="C63" s="7">
        <v>18196.981</v>
      </c>
      <c r="D63" s="7">
        <v>18318.112000000001</v>
      </c>
      <c r="E63" s="7">
        <v>18444.268</v>
      </c>
      <c r="F63" s="7">
        <v>18598.949000000001</v>
      </c>
      <c r="G63" s="7">
        <v>18755.142</v>
      </c>
      <c r="H63" s="7">
        <v>18945.716</v>
      </c>
      <c r="I63" s="7">
        <v>19105.723999999998</v>
      </c>
      <c r="J63" s="7">
        <v>19330.653999999999</v>
      </c>
      <c r="K63" s="7">
        <v>19529.835999999999</v>
      </c>
      <c r="L63" s="7">
        <v>19689.844499999999</v>
      </c>
      <c r="M63" s="7">
        <v>19689.844499999999</v>
      </c>
      <c r="N63" s="7">
        <v>19877.187000000002</v>
      </c>
      <c r="O63" s="7">
        <v>20067.017</v>
      </c>
      <c r="P63" s="7">
        <v>20133.825000000001</v>
      </c>
      <c r="Q63" s="7">
        <v>443.98099999999999</v>
      </c>
      <c r="R63" s="8">
        <v>2.2499999999999999E-2</v>
      </c>
      <c r="S63" s="12"/>
    </row>
    <row r="64" spans="1:19" ht="14.45" customHeight="1" x14ac:dyDescent="0.2">
      <c r="A64" s="5" t="s">
        <v>61</v>
      </c>
      <c r="B64" s="7">
        <v>30451.347000000002</v>
      </c>
      <c r="C64" s="7">
        <v>30633.594000000001</v>
      </c>
      <c r="D64" s="7">
        <v>30882.446</v>
      </c>
      <c r="E64" s="7">
        <v>31200.32</v>
      </c>
      <c r="F64" s="7">
        <v>31566.036</v>
      </c>
      <c r="G64" s="7">
        <v>31759.343000000001</v>
      </c>
      <c r="H64" s="7">
        <v>31981.18</v>
      </c>
      <c r="I64" s="7">
        <v>32284.703000000001</v>
      </c>
      <c r="J64" s="7">
        <v>32610.902999999998</v>
      </c>
      <c r="K64" s="7">
        <v>32940.678</v>
      </c>
      <c r="L64" s="7">
        <v>33388.996939999997</v>
      </c>
      <c r="M64" s="7">
        <v>33388.996939999997</v>
      </c>
      <c r="N64" s="7">
        <v>33782.964999999997</v>
      </c>
      <c r="O64" s="7">
        <v>34099.18</v>
      </c>
      <c r="P64" s="7">
        <v>34388.642</v>
      </c>
      <c r="Q64" s="7">
        <v>999.64499999999998</v>
      </c>
      <c r="R64" s="8">
        <v>2.9899999999999999E-2</v>
      </c>
      <c r="S64" s="12"/>
    </row>
    <row r="65" spans="1:19" ht="14.45" customHeight="1" x14ac:dyDescent="0.2">
      <c r="A65" s="5" t="s">
        <v>62</v>
      </c>
      <c r="B65" s="7">
        <v>156310.41699999999</v>
      </c>
      <c r="C65" s="7">
        <v>157374.84899999999</v>
      </c>
      <c r="D65" s="7">
        <v>158640.217</v>
      </c>
      <c r="E65" s="7">
        <v>159792.85699999999</v>
      </c>
      <c r="F65" s="7">
        <v>161933.45499999999</v>
      </c>
      <c r="G65" s="7">
        <v>163852.951</v>
      </c>
      <c r="H65" s="7">
        <v>166512.503</v>
      </c>
      <c r="I65" s="7">
        <v>170257.21799999999</v>
      </c>
      <c r="J65" s="7">
        <v>173548.83799999999</v>
      </c>
      <c r="K65" s="7">
        <v>177000.11</v>
      </c>
      <c r="L65" s="7">
        <v>181490.96687</v>
      </c>
      <c r="M65" s="7">
        <v>181488.96687</v>
      </c>
      <c r="N65" s="7">
        <v>185698.383</v>
      </c>
      <c r="O65" s="7">
        <v>188704.73199999999</v>
      </c>
      <c r="P65" s="7">
        <v>191310.72099999999</v>
      </c>
      <c r="Q65" s="7">
        <v>9821.7540000000008</v>
      </c>
      <c r="R65" s="8">
        <v>5.4100000000000002E-2</v>
      </c>
      <c r="S65" s="12"/>
    </row>
    <row r="66" spans="1:19" ht="14.45" customHeight="1" x14ac:dyDescent="0.2">
      <c r="A66" s="5" t="s">
        <v>63</v>
      </c>
      <c r="B66" s="7">
        <v>13312.992</v>
      </c>
      <c r="C66" s="7">
        <v>13355.004999999999</v>
      </c>
      <c r="D66" s="7">
        <v>13374.999</v>
      </c>
      <c r="E66" s="7">
        <v>13413.995999999999</v>
      </c>
      <c r="F66" s="7">
        <v>13466.01</v>
      </c>
      <c r="G66" s="7">
        <v>13480.013000000001</v>
      </c>
      <c r="H66" s="7">
        <v>13525.996999999999</v>
      </c>
      <c r="I66" s="7">
        <v>13556.011</v>
      </c>
      <c r="J66" s="7">
        <v>13614.004000000001</v>
      </c>
      <c r="K66" s="7">
        <v>13697.994000000001</v>
      </c>
      <c r="L66" s="7">
        <v>13772</v>
      </c>
      <c r="M66" s="7">
        <v>13772</v>
      </c>
      <c r="N66" s="7">
        <v>13859</v>
      </c>
      <c r="O66" s="7">
        <v>14070</v>
      </c>
      <c r="P66" s="7">
        <v>14254</v>
      </c>
      <c r="Q66" s="7">
        <v>482</v>
      </c>
      <c r="R66" s="8">
        <v>3.5000000000000003E-2</v>
      </c>
      <c r="S66" s="12"/>
    </row>
    <row r="67" spans="1:19" ht="14.45" customHeight="1" x14ac:dyDescent="0.2">
      <c r="A67" s="5" t="s">
        <v>64</v>
      </c>
      <c r="B67" s="7">
        <v>1986.422</v>
      </c>
      <c r="C67" s="7">
        <v>1967.912</v>
      </c>
      <c r="D67" s="7">
        <v>1946.289</v>
      </c>
      <c r="E67" s="7">
        <v>1927.548</v>
      </c>
      <c r="F67" s="7">
        <v>1909.076</v>
      </c>
      <c r="G67" s="7">
        <v>1889.441</v>
      </c>
      <c r="H67" s="7">
        <v>1871.885</v>
      </c>
      <c r="I67" s="7">
        <v>1855.6289999999999</v>
      </c>
      <c r="J67" s="7">
        <v>1835.085</v>
      </c>
      <c r="K67" s="7">
        <v>1813.652</v>
      </c>
      <c r="L67" s="7">
        <v>1787.48244</v>
      </c>
      <c r="M67" s="7">
        <v>1787.48244</v>
      </c>
      <c r="N67" s="7">
        <v>1799.829</v>
      </c>
      <c r="O67" s="7">
        <v>1804.19</v>
      </c>
      <c r="P67" s="7">
        <v>1808.751</v>
      </c>
      <c r="Q67" s="7">
        <v>21.268999999999998</v>
      </c>
      <c r="R67" s="8">
        <v>1.1900000000000001E-2</v>
      </c>
      <c r="S67" s="12"/>
    </row>
    <row r="68" spans="1:19" ht="14.45" customHeight="1" x14ac:dyDescent="0.2">
      <c r="A68" s="5" t="s">
        <v>65</v>
      </c>
      <c r="B68" s="7">
        <v>5212.8410000000003</v>
      </c>
      <c r="C68" s="7">
        <v>5235.1270000000004</v>
      </c>
      <c r="D68" s="7">
        <v>5231.7560000000003</v>
      </c>
      <c r="E68" s="7">
        <v>5234.5110000000004</v>
      </c>
      <c r="F68" s="7">
        <v>5243.0309999999999</v>
      </c>
      <c r="G68" s="7">
        <v>5247.09</v>
      </c>
      <c r="H68" s="7">
        <v>5258.0150000000003</v>
      </c>
      <c r="I68" s="7">
        <v>5281.0630000000001</v>
      </c>
      <c r="J68" s="7">
        <v>5287.7020000000002</v>
      </c>
      <c r="K68" s="7">
        <v>5295.0029999999997</v>
      </c>
      <c r="L68" s="7">
        <v>5303.5480900000002</v>
      </c>
      <c r="M68" s="7">
        <v>5303.5480900000002</v>
      </c>
      <c r="N68" s="7">
        <v>5327.0519999999997</v>
      </c>
      <c r="O68" s="7">
        <v>5348.3459999999995</v>
      </c>
      <c r="P68" s="7">
        <v>5381.6270000000004</v>
      </c>
      <c r="Q68" s="7">
        <v>78.078999999999994</v>
      </c>
      <c r="R68" s="8">
        <v>1.47E-2</v>
      </c>
      <c r="S68" s="12"/>
    </row>
    <row r="69" spans="1:19" ht="14.45" customHeight="1" x14ac:dyDescent="0.2">
      <c r="A69" s="5" t="s">
        <v>66</v>
      </c>
      <c r="B69" s="7">
        <v>147938.266</v>
      </c>
      <c r="C69" s="7">
        <v>148909.50700000001</v>
      </c>
      <c r="D69" s="7">
        <v>149830.073</v>
      </c>
      <c r="E69" s="7">
        <v>151014.519</v>
      </c>
      <c r="F69" s="7">
        <v>152295.65400000001</v>
      </c>
      <c r="G69" s="7">
        <v>153496.22700000001</v>
      </c>
      <c r="H69" s="7">
        <v>154873.57399999999</v>
      </c>
      <c r="I69" s="7">
        <v>155947.973</v>
      </c>
      <c r="J69" s="7">
        <v>157867.23699999999</v>
      </c>
      <c r="K69" s="7">
        <v>159895.80499999999</v>
      </c>
      <c r="L69" s="7">
        <v>162130.80955000001</v>
      </c>
      <c r="M69" s="7">
        <v>162130.80955000001</v>
      </c>
      <c r="N69" s="7">
        <v>165526.86499999999</v>
      </c>
      <c r="O69" s="7">
        <v>167921.90900000001</v>
      </c>
      <c r="P69" s="7">
        <v>169479.666</v>
      </c>
      <c r="Q69" s="7">
        <v>7348.8559999999998</v>
      </c>
      <c r="R69" s="8">
        <v>4.53E-2</v>
      </c>
      <c r="S69" s="12"/>
    </row>
    <row r="70" spans="1:19" ht="14.45" customHeight="1" x14ac:dyDescent="0.2">
      <c r="A70" s="5" t="s">
        <v>67</v>
      </c>
      <c r="B70" s="7">
        <v>3152.0540000000001</v>
      </c>
      <c r="C70" s="7">
        <v>3136.9589999999998</v>
      </c>
      <c r="D70" s="7">
        <v>3155.8249999999998</v>
      </c>
      <c r="E70" s="7">
        <v>3153.91</v>
      </c>
      <c r="F70" s="7">
        <v>3157.9690000000001</v>
      </c>
      <c r="G70" s="7">
        <v>3149.422</v>
      </c>
      <c r="H70" s="7">
        <v>3153.462</v>
      </c>
      <c r="I70" s="7">
        <v>3152.587</v>
      </c>
      <c r="J70" s="7">
        <v>3159.1959999999999</v>
      </c>
      <c r="K70" s="7">
        <v>3160.027</v>
      </c>
      <c r="L70" s="7">
        <v>3211.9225299999998</v>
      </c>
      <c r="M70" s="7">
        <v>3211.9225299999998</v>
      </c>
      <c r="N70" s="7">
        <v>3213.49</v>
      </c>
      <c r="O70" s="7">
        <v>3228.7809999999999</v>
      </c>
      <c r="P70" s="7">
        <v>3237.1669999999999</v>
      </c>
      <c r="Q70" s="7">
        <v>25.244</v>
      </c>
      <c r="R70" s="8">
        <v>7.9000000000000008E-3</v>
      </c>
      <c r="S70" s="12"/>
    </row>
    <row r="71" spans="1:19" ht="14.45" customHeight="1" x14ac:dyDescent="0.2">
      <c r="A71" s="5" t="s">
        <v>68</v>
      </c>
      <c r="B71" s="7">
        <v>21492.342000000001</v>
      </c>
      <c r="C71" s="7">
        <v>21576.639999999999</v>
      </c>
      <c r="D71" s="7">
        <v>21628.724999999999</v>
      </c>
      <c r="E71" s="7">
        <v>21711.439999999999</v>
      </c>
      <c r="F71" s="7">
        <v>21844.254000000001</v>
      </c>
      <c r="G71" s="7">
        <v>21913.123</v>
      </c>
      <c r="H71" s="7">
        <v>22048.955000000002</v>
      </c>
      <c r="I71" s="7">
        <v>22297.103999999999</v>
      </c>
      <c r="J71" s="7">
        <v>22706.724999999999</v>
      </c>
      <c r="K71" s="7">
        <v>23160.539000000001</v>
      </c>
      <c r="L71" s="7">
        <v>23782.734980000001</v>
      </c>
      <c r="M71" s="7">
        <v>23782.734980000001</v>
      </c>
      <c r="N71" s="7">
        <v>24119.521000000001</v>
      </c>
      <c r="O71" s="7">
        <v>24545.637999999999</v>
      </c>
      <c r="P71" s="7">
        <v>24730.562000000002</v>
      </c>
      <c r="Q71" s="7">
        <v>947.827</v>
      </c>
      <c r="R71" s="8">
        <v>3.9899999999999998E-2</v>
      </c>
      <c r="S71" s="12"/>
    </row>
    <row r="72" spans="1:19" ht="14.45" customHeight="1" x14ac:dyDescent="0.2">
      <c r="A72" s="5" t="s">
        <v>69</v>
      </c>
      <c r="B72" s="7">
        <v>36967.345000000001</v>
      </c>
      <c r="C72" s="7">
        <v>37164.427000000003</v>
      </c>
      <c r="D72" s="7">
        <v>37258.311999999998</v>
      </c>
      <c r="E72" s="7">
        <v>37285.497000000003</v>
      </c>
      <c r="F72" s="7">
        <v>37459.163</v>
      </c>
      <c r="G72" s="7">
        <v>37527.644999999997</v>
      </c>
      <c r="H72" s="7">
        <v>37700.940999999999</v>
      </c>
      <c r="I72" s="7">
        <v>37867.946000000004</v>
      </c>
      <c r="J72" s="7">
        <v>38092.911</v>
      </c>
      <c r="K72" s="7">
        <v>38304.881999999998</v>
      </c>
      <c r="L72" s="7">
        <v>38610.079660000003</v>
      </c>
      <c r="M72" s="7">
        <v>38610.079660000003</v>
      </c>
      <c r="N72" s="7">
        <v>39005.080999999998</v>
      </c>
      <c r="O72" s="7">
        <v>39312.959999999999</v>
      </c>
      <c r="P72" s="7">
        <v>39588.525999999998</v>
      </c>
      <c r="Q72" s="7">
        <v>978.44600000000003</v>
      </c>
      <c r="R72" s="8">
        <v>2.53E-2</v>
      </c>
      <c r="S72" s="12"/>
    </row>
    <row r="73" spans="1:19" ht="14.45" customHeight="1" x14ac:dyDescent="0.2">
      <c r="A73" s="5" t="s">
        <v>70</v>
      </c>
      <c r="B73" s="7">
        <v>3435.2710000000002</v>
      </c>
      <c r="C73" s="7">
        <v>3434.4</v>
      </c>
      <c r="D73" s="7">
        <v>3429.1370000000002</v>
      </c>
      <c r="E73" s="7">
        <v>3419.2420000000002</v>
      </c>
      <c r="F73" s="7">
        <v>3413.7950000000001</v>
      </c>
      <c r="G73" s="7">
        <v>3409.8850000000002</v>
      </c>
      <c r="H73" s="7">
        <v>3405.6</v>
      </c>
      <c r="I73" s="7">
        <v>3415.5949999999998</v>
      </c>
      <c r="J73" s="7">
        <v>3406.8739999999998</v>
      </c>
      <c r="K73" s="7">
        <v>3405.1869999999999</v>
      </c>
      <c r="L73" s="7">
        <v>3379.1371300000001</v>
      </c>
      <c r="M73" s="7">
        <v>3379.1371300000001</v>
      </c>
      <c r="N73" s="7">
        <v>3388.8470000000002</v>
      </c>
      <c r="O73" s="7">
        <v>3417.5050000000001</v>
      </c>
      <c r="P73" s="7">
        <v>3432.5940000000001</v>
      </c>
      <c r="Q73" s="7">
        <v>53.457000000000001</v>
      </c>
      <c r="R73" s="8">
        <v>1.5800000000000002E-2</v>
      </c>
      <c r="S73" s="12"/>
    </row>
    <row r="74" spans="1:19" ht="14.45" customHeight="1" x14ac:dyDescent="0.2">
      <c r="A74" s="5" t="s">
        <v>71</v>
      </c>
      <c r="B74" s="7">
        <v>2342.973</v>
      </c>
      <c r="C74" s="7">
        <v>2341.33</v>
      </c>
      <c r="D74" s="7">
        <v>2340.3870000000002</v>
      </c>
      <c r="E74" s="7">
        <v>2337.56</v>
      </c>
      <c r="F74" s="7">
        <v>2343.944</v>
      </c>
      <c r="G74" s="7">
        <v>2345.6579999999999</v>
      </c>
      <c r="H74" s="7">
        <v>2340.5129999999999</v>
      </c>
      <c r="I74" s="7">
        <v>2346.4780000000001</v>
      </c>
      <c r="J74" s="7">
        <v>2345.0549999999998</v>
      </c>
      <c r="K74" s="7">
        <v>2354.5700000000002</v>
      </c>
      <c r="L74" s="7">
        <v>2365.5269899999998</v>
      </c>
      <c r="M74" s="7">
        <v>2365.5269899999998</v>
      </c>
      <c r="N74" s="7">
        <v>2382.5250000000001</v>
      </c>
      <c r="O74" s="7">
        <v>2394.808</v>
      </c>
      <c r="P74" s="7">
        <v>2426.152</v>
      </c>
      <c r="Q74" s="7">
        <v>60.625</v>
      </c>
      <c r="R74" s="8">
        <v>2.5600000000000001E-2</v>
      </c>
      <c r="S74" s="12"/>
    </row>
    <row r="75" spans="1:19" ht="14.45" customHeight="1" x14ac:dyDescent="0.2">
      <c r="A75" s="5" t="s">
        <v>72</v>
      </c>
      <c r="B75" s="7">
        <v>3932.1930000000002</v>
      </c>
      <c r="C75" s="7">
        <v>3975.4670000000001</v>
      </c>
      <c r="D75" s="7">
        <v>4012.6469999999999</v>
      </c>
      <c r="E75" s="7">
        <v>4056.875</v>
      </c>
      <c r="F75" s="7">
        <v>4105.0389999999998</v>
      </c>
      <c r="G75" s="7">
        <v>4118.2529999999997</v>
      </c>
      <c r="H75" s="7">
        <v>4185.2759999999998</v>
      </c>
      <c r="I75" s="7">
        <v>4231.2700000000004</v>
      </c>
      <c r="J75" s="7">
        <v>4285.0159999999996</v>
      </c>
      <c r="K75" s="7">
        <v>4349.0020000000004</v>
      </c>
      <c r="L75" s="7">
        <v>4501.20748</v>
      </c>
      <c r="M75" s="7">
        <v>4501.20748</v>
      </c>
      <c r="N75" s="7">
        <v>4510.2439999999997</v>
      </c>
      <c r="O75" s="7">
        <v>4532.5919999999996</v>
      </c>
      <c r="P75" s="7">
        <v>4541.2190000000001</v>
      </c>
      <c r="Q75" s="7">
        <v>40.012</v>
      </c>
      <c r="R75" s="8">
        <v>8.8999999999999999E-3</v>
      </c>
      <c r="S75" s="12"/>
    </row>
    <row r="76" spans="1:19" ht="14.45" customHeight="1" x14ac:dyDescent="0.2">
      <c r="A76" s="5" t="s">
        <v>73</v>
      </c>
      <c r="B76" s="7">
        <v>28987.346000000001</v>
      </c>
      <c r="C76" s="7">
        <v>29107.241000000002</v>
      </c>
      <c r="D76" s="7">
        <v>29189.06</v>
      </c>
      <c r="E76" s="7">
        <v>29283</v>
      </c>
      <c r="F76" s="7">
        <v>29470.652999999998</v>
      </c>
      <c r="G76" s="7">
        <v>29711.579000000002</v>
      </c>
      <c r="H76" s="7">
        <v>29894.576000000001</v>
      </c>
      <c r="I76" s="7">
        <v>30103.427</v>
      </c>
      <c r="J76" s="7">
        <v>30322.214</v>
      </c>
      <c r="K76" s="7">
        <v>30683.319</v>
      </c>
      <c r="L76" s="7">
        <v>31238.859339999999</v>
      </c>
      <c r="M76" s="7">
        <v>31238.859339999999</v>
      </c>
      <c r="N76" s="7">
        <v>31759.830999999998</v>
      </c>
      <c r="O76" s="7">
        <v>32425.184000000001</v>
      </c>
      <c r="P76" s="7">
        <v>32557.338</v>
      </c>
      <c r="Q76" s="7">
        <v>1318.479</v>
      </c>
      <c r="R76" s="8">
        <v>4.2200000000000001E-2</v>
      </c>
      <c r="S76" s="12"/>
    </row>
    <row r="77" spans="1:19" ht="14.45" customHeight="1" x14ac:dyDescent="0.2">
      <c r="A77" s="5" t="s">
        <v>74</v>
      </c>
      <c r="B77" s="7">
        <v>24580.31</v>
      </c>
      <c r="C77" s="7">
        <v>24640.371999999999</v>
      </c>
      <c r="D77" s="7">
        <v>24926.233</v>
      </c>
      <c r="E77" s="7">
        <v>25038.552</v>
      </c>
      <c r="F77" s="7">
        <v>25227.245999999999</v>
      </c>
      <c r="G77" s="7">
        <v>25371.735000000001</v>
      </c>
      <c r="H77" s="7">
        <v>25511.625</v>
      </c>
      <c r="I77" s="7">
        <v>25645.760999999999</v>
      </c>
      <c r="J77" s="7">
        <v>25769.425999999999</v>
      </c>
      <c r="K77" s="7">
        <v>25925.652999999998</v>
      </c>
      <c r="L77" s="7">
        <v>26058.896140000001</v>
      </c>
      <c r="M77" s="7">
        <v>26058.896140000001</v>
      </c>
      <c r="N77" s="7">
        <v>26169.048999999999</v>
      </c>
      <c r="O77" s="7">
        <v>26470.828000000001</v>
      </c>
      <c r="P77" s="7">
        <v>26811.277999999998</v>
      </c>
      <c r="Q77" s="7">
        <v>752.38199999999995</v>
      </c>
      <c r="R77" s="8">
        <v>2.8899999999999999E-2</v>
      </c>
      <c r="S77" s="12"/>
    </row>
    <row r="78" spans="1:19" ht="14.45" customHeight="1" x14ac:dyDescent="0.2">
      <c r="A78" s="5" t="s">
        <v>75</v>
      </c>
      <c r="B78" s="7">
        <v>25533.616000000002</v>
      </c>
      <c r="C78" s="7">
        <v>25547.289000000001</v>
      </c>
      <c r="D78" s="7">
        <v>25546.891</v>
      </c>
      <c r="E78" s="7">
        <v>25547.396000000001</v>
      </c>
      <c r="F78" s="7">
        <v>25887.200000000001</v>
      </c>
      <c r="G78" s="7">
        <v>25937.982</v>
      </c>
      <c r="H78" s="7">
        <v>26060.057000000001</v>
      </c>
      <c r="I78" s="7">
        <v>26181.065999999999</v>
      </c>
      <c r="J78" s="7">
        <v>26413.828000000001</v>
      </c>
      <c r="K78" s="7">
        <v>26453.733</v>
      </c>
      <c r="L78" s="7">
        <v>26793.36289</v>
      </c>
      <c r="M78" s="7">
        <v>26793.36289</v>
      </c>
      <c r="N78" s="7">
        <v>27092.177</v>
      </c>
      <c r="O78" s="7">
        <v>27462.668000000001</v>
      </c>
      <c r="P78" s="7">
        <v>27763.187000000002</v>
      </c>
      <c r="Q78" s="7">
        <v>969.82399999999996</v>
      </c>
      <c r="R78" s="8">
        <v>3.6200000000000003E-2</v>
      </c>
      <c r="S78" s="12"/>
    </row>
    <row r="79" spans="1:19" ht="14.45" customHeight="1" x14ac:dyDescent="0.2">
      <c r="A79" s="5" t="s">
        <v>76</v>
      </c>
      <c r="B79" s="7">
        <v>15749.227999999999</v>
      </c>
      <c r="C79" s="7">
        <v>15786.994000000001</v>
      </c>
      <c r="D79" s="7">
        <v>15820.210999999999</v>
      </c>
      <c r="E79" s="7">
        <v>15844.898999999999</v>
      </c>
      <c r="F79" s="7">
        <v>15892.233</v>
      </c>
      <c r="G79" s="7">
        <v>15911.909</v>
      </c>
      <c r="H79" s="7">
        <v>15955.699000000001</v>
      </c>
      <c r="I79" s="7">
        <v>16024.843000000001</v>
      </c>
      <c r="J79" s="7">
        <v>16081.107</v>
      </c>
      <c r="K79" s="7">
        <v>16136.123</v>
      </c>
      <c r="L79" s="7">
        <v>16241.08339</v>
      </c>
      <c r="M79" s="7">
        <v>16241.08339</v>
      </c>
      <c r="N79" s="7">
        <v>16341.852999999999</v>
      </c>
      <c r="O79" s="7">
        <v>16486.847000000002</v>
      </c>
      <c r="P79" s="7">
        <v>16636.54</v>
      </c>
      <c r="Q79" s="7">
        <v>395.45699999999999</v>
      </c>
      <c r="R79" s="8">
        <v>2.4299999999999999E-2</v>
      </c>
      <c r="S79" s="12"/>
    </row>
    <row r="80" spans="1:19" ht="14.45" customHeight="1" x14ac:dyDescent="0.2">
      <c r="A80" s="5" t="s">
        <v>77</v>
      </c>
      <c r="B80" s="7">
        <v>6951.9570000000003</v>
      </c>
      <c r="C80" s="7">
        <v>6995.7060000000001</v>
      </c>
      <c r="D80" s="7">
        <v>7018.3540000000003</v>
      </c>
      <c r="E80" s="7">
        <v>7032.0389999999998</v>
      </c>
      <c r="F80" s="7">
        <v>7084.3680000000004</v>
      </c>
      <c r="G80" s="7">
        <v>7131.625</v>
      </c>
      <c r="H80" s="7">
        <v>7210.0609999999997</v>
      </c>
      <c r="I80" s="7">
        <v>7275.9279999999999</v>
      </c>
      <c r="J80" s="7">
        <v>7342.8969999999999</v>
      </c>
      <c r="K80" s="7">
        <v>7452.7250000000004</v>
      </c>
      <c r="L80" s="7">
        <v>7486.9332299999996</v>
      </c>
      <c r="M80" s="7">
        <v>7486.9332299999996</v>
      </c>
      <c r="N80" s="7">
        <v>7590.9030000000002</v>
      </c>
      <c r="O80" s="7">
        <v>7741.1840000000002</v>
      </c>
      <c r="P80" s="7">
        <v>7877.6480000000001</v>
      </c>
      <c r="Q80" s="7">
        <v>390.71499999999997</v>
      </c>
      <c r="R80" s="8">
        <v>5.2200000000000003E-2</v>
      </c>
      <c r="S80" s="12"/>
    </row>
    <row r="82" spans="1:1" ht="12.95" customHeight="1" x14ac:dyDescent="0.2">
      <c r="A82" s="4" t="s">
        <v>1</v>
      </c>
    </row>
    <row r="83" spans="1:1" ht="12" customHeight="1" x14ac:dyDescent="0.2">
      <c r="A83" s="3" t="s">
        <v>120</v>
      </c>
    </row>
    <row r="84" spans="1:1" ht="12" customHeight="1" x14ac:dyDescent="0.2">
      <c r="A84" s="3" t="s">
        <v>168</v>
      </c>
    </row>
    <row r="85" spans="1:1" ht="12" customHeight="1" x14ac:dyDescent="0.2">
      <c r="A85" s="3" t="s">
        <v>78</v>
      </c>
    </row>
    <row r="86" spans="1:1" ht="12" customHeight="1" x14ac:dyDescent="0.2">
      <c r="A86" s="3" t="s">
        <v>79</v>
      </c>
    </row>
    <row r="87" spans="1:1" ht="12" customHeight="1" x14ac:dyDescent="0.2">
      <c r="A87" s="3" t="s">
        <v>80</v>
      </c>
    </row>
    <row r="88" spans="1:1" ht="12.95" customHeight="1" x14ac:dyDescent="0.2">
      <c r="A88" s="3" t="s">
        <v>81</v>
      </c>
    </row>
    <row r="89" spans="1:1" ht="12" customHeight="1" x14ac:dyDescent="0.2">
      <c r="A89" s="3" t="s">
        <v>82</v>
      </c>
    </row>
    <row r="90" spans="1:1" ht="9.9499999999999993" customHeight="1" x14ac:dyDescent="0.2">
      <c r="A90" s="2" t="s">
        <v>1</v>
      </c>
    </row>
    <row r="91" spans="1:1" ht="9.9499999999999993" customHeight="1" x14ac:dyDescent="0.2">
      <c r="A91" s="3" t="s">
        <v>121</v>
      </c>
    </row>
  </sheetData>
  <pageMargins left="0.05" right="0.05" top="0.5" bottom="0.5" header="0" footer="0"/>
  <pageSetup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91"/>
  <sheetViews>
    <sheetView zoomScaleNormal="100" workbookViewId="0"/>
  </sheetViews>
  <sheetFormatPr defaultColWidth="11.42578125" defaultRowHeight="9.9499999999999993" customHeight="1" x14ac:dyDescent="0.2"/>
  <cols>
    <col min="1" max="1" width="24.85546875" bestFit="1" customWidth="1"/>
    <col min="2" max="2" width="10.85546875" bestFit="1" customWidth="1"/>
    <col min="3" max="3" width="14.85546875" bestFit="1" customWidth="1"/>
    <col min="4" max="8" width="10.85546875" bestFit="1" customWidth="1"/>
  </cols>
  <sheetData>
    <row r="1" spans="1:2" ht="12.95" customHeight="1" x14ac:dyDescent="0.2">
      <c r="A1" s="1" t="s">
        <v>106</v>
      </c>
    </row>
    <row r="2" spans="1:2" ht="12.95" customHeight="1" x14ac:dyDescent="0.2">
      <c r="A2" s="1" t="s">
        <v>0</v>
      </c>
    </row>
    <row r="3" spans="1:2" ht="12.95" customHeight="1" x14ac:dyDescent="0.2">
      <c r="A3" s="2" t="s">
        <v>1</v>
      </c>
    </row>
    <row r="4" spans="1:2" ht="12" customHeight="1" x14ac:dyDescent="0.2">
      <c r="A4" s="3" t="s">
        <v>2</v>
      </c>
    </row>
    <row r="5" spans="1:2" ht="12" customHeight="1" x14ac:dyDescent="0.2">
      <c r="A5" s="3" t="s">
        <v>3</v>
      </c>
    </row>
    <row r="6" spans="1:2" ht="12.95" customHeight="1" x14ac:dyDescent="0.2">
      <c r="A6" s="4" t="s">
        <v>1</v>
      </c>
    </row>
    <row r="7" spans="1:2" ht="12" customHeight="1" x14ac:dyDescent="0.2">
      <c r="A7" s="3" t="s">
        <v>4</v>
      </c>
    </row>
    <row r="8" spans="1:2" ht="12" customHeight="1" x14ac:dyDescent="0.2">
      <c r="A8" s="3" t="s">
        <v>5</v>
      </c>
    </row>
    <row r="9" spans="1:2" ht="12" customHeight="1" x14ac:dyDescent="0.2">
      <c r="A9" s="3" t="s">
        <v>6</v>
      </c>
    </row>
    <row r="10" spans="1:2" ht="12" customHeight="1" x14ac:dyDescent="0.2">
      <c r="A10" s="3" t="s">
        <v>7</v>
      </c>
    </row>
    <row r="11" spans="1:2" ht="12" customHeight="1" x14ac:dyDescent="0.2">
      <c r="A11" s="3"/>
    </row>
    <row r="12" spans="1:2" s="9" customFormat="1" ht="11.25" x14ac:dyDescent="0.2">
      <c r="A12" s="9" t="s">
        <v>107</v>
      </c>
    </row>
    <row r="13" spans="1:2" s="9" customFormat="1" ht="11.25" x14ac:dyDescent="0.2"/>
    <row r="14" spans="1:2" s="10" customFormat="1" ht="11.25" x14ac:dyDescent="0.2">
      <c r="A14" s="9" t="s">
        <v>105</v>
      </c>
      <c r="B14" s="9"/>
    </row>
    <row r="15" spans="1:2" s="10" customFormat="1" ht="11.25" x14ac:dyDescent="0.2">
      <c r="A15" s="9" t="s">
        <v>108</v>
      </c>
      <c r="B15" s="9"/>
    </row>
    <row r="16" spans="1:2" ht="12" customHeight="1" x14ac:dyDescent="0.2">
      <c r="A16" s="3" t="s">
        <v>109</v>
      </c>
    </row>
    <row r="17" spans="1:19" ht="12" customHeight="1" x14ac:dyDescent="0.2"/>
    <row r="18" spans="1:19" ht="56.25" customHeight="1" x14ac:dyDescent="0.2">
      <c r="A18" s="5" t="s">
        <v>8</v>
      </c>
      <c r="B18" s="6" t="s">
        <v>155</v>
      </c>
      <c r="C18" s="6" t="s">
        <v>156</v>
      </c>
      <c r="D18" s="6" t="s">
        <v>157</v>
      </c>
      <c r="E18" s="6" t="s">
        <v>158</v>
      </c>
      <c r="F18" s="6" t="s">
        <v>159</v>
      </c>
      <c r="G18" s="6" t="s">
        <v>160</v>
      </c>
      <c r="H18" s="6" t="s">
        <v>161</v>
      </c>
      <c r="I18" s="6" t="s">
        <v>162</v>
      </c>
      <c r="J18" s="6" t="s">
        <v>163</v>
      </c>
      <c r="K18" s="6" t="s">
        <v>164</v>
      </c>
      <c r="L18" s="6" t="s">
        <v>101</v>
      </c>
      <c r="M18" s="6" t="s">
        <v>102</v>
      </c>
      <c r="N18" s="6" t="s">
        <v>165</v>
      </c>
      <c r="O18" s="6" t="s">
        <v>166</v>
      </c>
      <c r="P18" s="6" t="s">
        <v>167</v>
      </c>
      <c r="Q18" s="6" t="s">
        <v>103</v>
      </c>
      <c r="R18" s="6" t="s">
        <v>104</v>
      </c>
    </row>
    <row r="19" spans="1:19" ht="14.45" customHeight="1" x14ac:dyDescent="0.2">
      <c r="A19" s="5" t="s">
        <v>16</v>
      </c>
      <c r="B19" s="7">
        <v>10689.437</v>
      </c>
      <c r="C19" s="7">
        <v>10694.556</v>
      </c>
      <c r="D19" s="7">
        <v>10658.036</v>
      </c>
      <c r="E19" s="7">
        <v>10806.245999999999</v>
      </c>
      <c r="F19" s="7">
        <v>10980.766</v>
      </c>
      <c r="G19" s="7">
        <v>10995.025</v>
      </c>
      <c r="H19" s="7">
        <v>10996.154</v>
      </c>
      <c r="I19" s="7">
        <v>11038.048000000001</v>
      </c>
      <c r="J19" s="7">
        <v>11372.928</v>
      </c>
      <c r="K19" s="7">
        <v>11469.543</v>
      </c>
      <c r="L19" s="7">
        <v>11696.78104</v>
      </c>
      <c r="M19" s="7">
        <v>11744.705048489999</v>
      </c>
      <c r="N19" s="7">
        <v>11761.733</v>
      </c>
      <c r="O19" s="7">
        <v>11854.066999999999</v>
      </c>
      <c r="P19" s="7">
        <v>11942.419</v>
      </c>
      <c r="Q19" s="7">
        <v>197.714</v>
      </c>
      <c r="R19" s="8">
        <v>1.6799999999999999E-2</v>
      </c>
      <c r="S19" s="12"/>
    </row>
    <row r="20" spans="1:19" ht="14.45" customHeight="1" x14ac:dyDescent="0.2">
      <c r="A20" s="5" t="s">
        <v>17</v>
      </c>
      <c r="B20" s="7">
        <v>632522.94400000002</v>
      </c>
      <c r="C20" s="7">
        <v>637316.103</v>
      </c>
      <c r="D20" s="7">
        <v>642436.22199999995</v>
      </c>
      <c r="E20" s="7">
        <v>651839.90099999995</v>
      </c>
      <c r="F20" s="7">
        <v>665418.50699999998</v>
      </c>
      <c r="G20" s="7">
        <v>681415.94099999999</v>
      </c>
      <c r="H20" s="7">
        <v>699080.79399999999</v>
      </c>
      <c r="I20" s="7">
        <v>709613.79299999995</v>
      </c>
      <c r="J20" s="7">
        <v>722335.82799999998</v>
      </c>
      <c r="K20" s="7">
        <v>735450.97</v>
      </c>
      <c r="L20" s="7">
        <v>748193.32108000002</v>
      </c>
      <c r="M20" s="7">
        <v>748199.10230214801</v>
      </c>
      <c r="N20" s="7">
        <v>759399.81299999997</v>
      </c>
      <c r="O20" s="7">
        <v>769614.45900000003</v>
      </c>
      <c r="P20" s="7">
        <v>787027.89199999999</v>
      </c>
      <c r="Q20" s="7">
        <v>38828.79</v>
      </c>
      <c r="R20" s="8">
        <v>5.1900000000000002E-2</v>
      </c>
      <c r="S20" s="12"/>
    </row>
    <row r="21" spans="1:19" ht="14.45" customHeight="1" x14ac:dyDescent="0.2">
      <c r="A21" s="5" t="s">
        <v>18</v>
      </c>
      <c r="B21" s="7">
        <v>147940.06400000001</v>
      </c>
      <c r="C21" s="7">
        <v>149247.88399999999</v>
      </c>
      <c r="D21" s="7">
        <v>150667.75599999999</v>
      </c>
      <c r="E21" s="7">
        <v>152150.36199999999</v>
      </c>
      <c r="F21" s="7">
        <v>154006.15900000001</v>
      </c>
      <c r="G21" s="7">
        <v>155708.255</v>
      </c>
      <c r="H21" s="7">
        <v>158579.74299999999</v>
      </c>
      <c r="I21" s="7">
        <v>161164.22099999999</v>
      </c>
      <c r="J21" s="7">
        <v>163064.86900000001</v>
      </c>
      <c r="K21" s="7">
        <v>165295.91699999999</v>
      </c>
      <c r="L21" s="7">
        <v>167144.63144</v>
      </c>
      <c r="M21" s="7">
        <v>167177.05285330999</v>
      </c>
      <c r="N21" s="7">
        <v>167869.27</v>
      </c>
      <c r="O21" s="7">
        <v>169581.69200000001</v>
      </c>
      <c r="P21" s="7">
        <v>171075.07199999999</v>
      </c>
      <c r="Q21" s="7">
        <v>3898.0189999999998</v>
      </c>
      <c r="R21" s="8">
        <v>2.3300000000000001E-2</v>
      </c>
      <c r="S21" s="12"/>
    </row>
    <row r="22" spans="1:19" ht="14.45" customHeight="1" x14ac:dyDescent="0.2">
      <c r="A22" s="5" t="s">
        <v>19</v>
      </c>
      <c r="B22" s="7">
        <v>4038.72</v>
      </c>
      <c r="C22" s="7">
        <v>4058.21</v>
      </c>
      <c r="D22" s="7">
        <v>4075.1860000000001</v>
      </c>
      <c r="E22" s="7">
        <v>4091.6950000000002</v>
      </c>
      <c r="F22" s="7">
        <v>4151.46</v>
      </c>
      <c r="G22" s="7">
        <v>4178.058</v>
      </c>
      <c r="H22" s="7">
        <v>4245.3180000000002</v>
      </c>
      <c r="I22" s="7">
        <v>4330.5559999999996</v>
      </c>
      <c r="J22" s="7">
        <v>4426.4560000000001</v>
      </c>
      <c r="K22" s="7">
        <v>4480.9369999999999</v>
      </c>
      <c r="L22" s="7">
        <v>4581.4718300000004</v>
      </c>
      <c r="M22" s="7">
        <v>4579.7044231299997</v>
      </c>
      <c r="N22" s="7">
        <v>4718.6480000000001</v>
      </c>
      <c r="O22" s="7">
        <v>4807.6170000000002</v>
      </c>
      <c r="P22" s="7">
        <v>4890.8320000000003</v>
      </c>
      <c r="Q22" s="7">
        <v>311.12799999999999</v>
      </c>
      <c r="R22" s="8">
        <v>6.7900000000000002E-2</v>
      </c>
      <c r="S22" s="12"/>
    </row>
    <row r="23" spans="1:19" ht="14.45" customHeight="1" x14ac:dyDescent="0.2">
      <c r="A23" s="5" t="s">
        <v>20</v>
      </c>
      <c r="B23" s="7">
        <v>10008.709000000001</v>
      </c>
      <c r="C23" s="7">
        <v>10052.465</v>
      </c>
      <c r="D23" s="7">
        <v>10101.120000000001</v>
      </c>
      <c r="E23" s="7">
        <v>10134.32</v>
      </c>
      <c r="F23" s="7">
        <v>10220.907999999999</v>
      </c>
      <c r="G23" s="7">
        <v>10278.168</v>
      </c>
      <c r="H23" s="7">
        <v>10299.383</v>
      </c>
      <c r="I23" s="7">
        <v>10336.575999999999</v>
      </c>
      <c r="J23" s="7">
        <v>10428.081</v>
      </c>
      <c r="K23" s="7">
        <v>10560.741</v>
      </c>
      <c r="L23" s="7">
        <v>10600.70679</v>
      </c>
      <c r="M23" s="7">
        <v>10613.44165013</v>
      </c>
      <c r="N23" s="7">
        <v>10650.130999999999</v>
      </c>
      <c r="O23" s="7">
        <v>10704.101000000001</v>
      </c>
      <c r="P23" s="7">
        <v>10755.620999999999</v>
      </c>
      <c r="Q23" s="7">
        <v>142.179</v>
      </c>
      <c r="R23" s="8">
        <v>1.34E-2</v>
      </c>
      <c r="S23" s="12"/>
    </row>
    <row r="24" spans="1:19" ht="14.45" customHeight="1" x14ac:dyDescent="0.2">
      <c r="A24" s="5" t="s">
        <v>21</v>
      </c>
      <c r="B24" s="7">
        <v>25089.406999999999</v>
      </c>
      <c r="C24" s="7">
        <v>25230.081999999999</v>
      </c>
      <c r="D24" s="7">
        <v>25350.901000000002</v>
      </c>
      <c r="E24" s="7">
        <v>25433.614000000001</v>
      </c>
      <c r="F24" s="7">
        <v>25572.003000000001</v>
      </c>
      <c r="G24" s="7">
        <v>25634.333999999999</v>
      </c>
      <c r="H24" s="7">
        <v>25709.279999999999</v>
      </c>
      <c r="I24" s="7">
        <v>25911.821</v>
      </c>
      <c r="J24" s="7">
        <v>26145.753000000001</v>
      </c>
      <c r="K24" s="7">
        <v>26418.713</v>
      </c>
      <c r="L24" s="7">
        <v>26706.010050000001</v>
      </c>
      <c r="M24" s="7">
        <v>26755.75233096</v>
      </c>
      <c r="N24" s="7">
        <v>27008.294999999998</v>
      </c>
      <c r="O24" s="7">
        <v>27317.782999999999</v>
      </c>
      <c r="P24" s="7">
        <v>27524.981</v>
      </c>
      <c r="Q24" s="7">
        <v>769.22900000000004</v>
      </c>
      <c r="R24" s="8">
        <v>2.8799999999999999E-2</v>
      </c>
      <c r="S24" s="12"/>
    </row>
    <row r="25" spans="1:19" ht="14.45" customHeight="1" x14ac:dyDescent="0.2">
      <c r="A25" s="5" t="s">
        <v>22</v>
      </c>
      <c r="B25" s="7">
        <v>70691.601999999999</v>
      </c>
      <c r="C25" s="7">
        <v>71308.959000000003</v>
      </c>
      <c r="D25" s="7">
        <v>72246.974000000002</v>
      </c>
      <c r="E25" s="7">
        <v>73370.134000000005</v>
      </c>
      <c r="F25" s="7">
        <v>74952.668000000005</v>
      </c>
      <c r="G25" s="7">
        <v>75992.697</v>
      </c>
      <c r="H25" s="7">
        <v>77419.589000000007</v>
      </c>
      <c r="I25" s="7">
        <v>78394.437000000005</v>
      </c>
      <c r="J25" s="7">
        <v>79581.432000000001</v>
      </c>
      <c r="K25" s="7">
        <v>80480.866999999998</v>
      </c>
      <c r="L25" s="7">
        <v>81833.019910000105</v>
      </c>
      <c r="M25" s="7">
        <v>81838.486732420104</v>
      </c>
      <c r="N25" s="7">
        <v>83241.933000000005</v>
      </c>
      <c r="O25" s="7">
        <v>83998.883000000002</v>
      </c>
      <c r="P25" s="7">
        <v>85039.687999999995</v>
      </c>
      <c r="Q25" s="7">
        <v>3201.201</v>
      </c>
      <c r="R25" s="8">
        <v>3.9100000000000003E-2</v>
      </c>
      <c r="S25" s="12"/>
    </row>
    <row r="26" spans="1:19" ht="14.45" customHeight="1" x14ac:dyDescent="0.2">
      <c r="A26" s="5" t="s">
        <v>23</v>
      </c>
      <c r="B26" s="7">
        <v>220891.144</v>
      </c>
      <c r="C26" s="7">
        <v>221143.14600000001</v>
      </c>
      <c r="D26" s="7">
        <v>222329.08100000001</v>
      </c>
      <c r="E26" s="7">
        <v>224167.625</v>
      </c>
      <c r="F26" s="7">
        <v>226312.13</v>
      </c>
      <c r="G26" s="7">
        <v>229492.18799999999</v>
      </c>
      <c r="H26" s="7">
        <v>234600.92</v>
      </c>
      <c r="I26" s="7">
        <v>237269.685</v>
      </c>
      <c r="J26" s="7">
        <v>240255.67800000001</v>
      </c>
      <c r="K26" s="7">
        <v>244000.99100000001</v>
      </c>
      <c r="L26" s="7">
        <v>247947.68461</v>
      </c>
      <c r="M26" s="7">
        <v>247954.87883178901</v>
      </c>
      <c r="N26" s="7">
        <v>250106.31299999999</v>
      </c>
      <c r="O26" s="7">
        <v>252420.59599999999</v>
      </c>
      <c r="P26" s="7">
        <v>254094.45199999999</v>
      </c>
      <c r="Q26" s="7">
        <v>6139.5730000000003</v>
      </c>
      <c r="R26" s="8">
        <v>2.4799999999999999E-2</v>
      </c>
      <c r="S26" s="12"/>
    </row>
    <row r="27" spans="1:19" ht="14.45" customHeight="1" x14ac:dyDescent="0.2">
      <c r="A27" s="5" t="s">
        <v>24</v>
      </c>
      <c r="B27" s="7">
        <v>25326.344000000001</v>
      </c>
      <c r="C27" s="7">
        <v>25489.044999999998</v>
      </c>
      <c r="D27" s="7">
        <v>25706.569</v>
      </c>
      <c r="E27" s="7">
        <v>25871.938999999998</v>
      </c>
      <c r="F27" s="7">
        <v>26007.323</v>
      </c>
      <c r="G27" s="7">
        <v>26158.350999999999</v>
      </c>
      <c r="H27" s="7">
        <v>26446.085999999999</v>
      </c>
      <c r="I27" s="7">
        <v>26755.019</v>
      </c>
      <c r="J27" s="7">
        <v>26984.707999999999</v>
      </c>
      <c r="K27" s="7">
        <v>27353.089</v>
      </c>
      <c r="L27" s="7">
        <v>27601.03427</v>
      </c>
      <c r="M27" s="7">
        <v>27595.65729616</v>
      </c>
      <c r="N27" s="7">
        <v>27810.378000000001</v>
      </c>
      <c r="O27" s="7">
        <v>27911.991999999998</v>
      </c>
      <c r="P27" s="7">
        <v>28034.330999999998</v>
      </c>
      <c r="Q27" s="7">
        <v>438.67399999999998</v>
      </c>
      <c r="R27" s="8">
        <v>1.5900000000000001E-2</v>
      </c>
      <c r="S27" s="12"/>
    </row>
    <row r="28" spans="1:19" ht="14.45" customHeight="1" x14ac:dyDescent="0.2">
      <c r="A28" s="5" t="s">
        <v>25</v>
      </c>
      <c r="B28" s="7">
        <v>859.03800000000001</v>
      </c>
      <c r="C28" s="7">
        <v>874.03800000000001</v>
      </c>
      <c r="D28" s="7">
        <v>874.58799999999997</v>
      </c>
      <c r="E28" s="7">
        <v>881.16200000000003</v>
      </c>
      <c r="F28" s="7">
        <v>883.50599999999997</v>
      </c>
      <c r="G28" s="7">
        <v>895.149</v>
      </c>
      <c r="H28" s="7">
        <v>902.90899999999999</v>
      </c>
      <c r="I28" s="7">
        <v>916.68799999999999</v>
      </c>
      <c r="J28" s="7">
        <v>921.93600000000004</v>
      </c>
      <c r="K28" s="7">
        <v>941.05399999999997</v>
      </c>
      <c r="L28" s="7">
        <v>958.65287999999998</v>
      </c>
      <c r="M28" s="7">
        <v>960.36128394000002</v>
      </c>
      <c r="N28" s="7">
        <v>968.78800000000001</v>
      </c>
      <c r="O28" s="7">
        <v>981.13900000000001</v>
      </c>
      <c r="P28" s="7">
        <v>986.10900000000004</v>
      </c>
      <c r="Q28" s="7">
        <v>25.748000000000001</v>
      </c>
      <c r="R28" s="8">
        <v>2.6800000000000001E-2</v>
      </c>
      <c r="S28" s="12"/>
    </row>
    <row r="29" spans="1:19" ht="14.45" customHeight="1" x14ac:dyDescent="0.2">
      <c r="A29" s="5" t="s">
        <v>26</v>
      </c>
      <c r="B29" s="7">
        <v>28381.831999999999</v>
      </c>
      <c r="C29" s="7">
        <v>28850.576000000001</v>
      </c>
      <c r="D29" s="7">
        <v>29485.267</v>
      </c>
      <c r="E29" s="7">
        <v>30106.91</v>
      </c>
      <c r="F29" s="7">
        <v>30852</v>
      </c>
      <c r="G29" s="7">
        <v>31073.609</v>
      </c>
      <c r="H29" s="7">
        <v>31635.138999999999</v>
      </c>
      <c r="I29" s="7">
        <v>32251.651999999998</v>
      </c>
      <c r="J29" s="7">
        <v>33005.991000000002</v>
      </c>
      <c r="K29" s="7">
        <v>33702.972000000002</v>
      </c>
      <c r="L29" s="7">
        <v>34484.01122</v>
      </c>
      <c r="M29" s="7">
        <v>34486.166644960103</v>
      </c>
      <c r="N29" s="7">
        <v>35224.978999999999</v>
      </c>
      <c r="O29" s="7">
        <v>35819.182999999997</v>
      </c>
      <c r="P29" s="7">
        <v>36160.438000000002</v>
      </c>
      <c r="Q29" s="7">
        <v>1674.271</v>
      </c>
      <c r="R29" s="8">
        <v>4.8500000000000001E-2</v>
      </c>
      <c r="S29" s="12"/>
    </row>
    <row r="30" spans="1:19" ht="14.45" customHeight="1" x14ac:dyDescent="0.2">
      <c r="A30" s="5" t="s">
        <v>27</v>
      </c>
      <c r="B30" s="7">
        <v>1494.6389999999999</v>
      </c>
      <c r="C30" s="7">
        <v>1485.576</v>
      </c>
      <c r="D30" s="7">
        <v>1487.65</v>
      </c>
      <c r="E30" s="7">
        <v>1487.6320000000001</v>
      </c>
      <c r="F30" s="7">
        <v>1487.1959999999999</v>
      </c>
      <c r="G30" s="7">
        <v>1485.1679999999999</v>
      </c>
      <c r="H30" s="7">
        <v>1491.5229999999999</v>
      </c>
      <c r="I30" s="7">
        <v>1499.8579999999999</v>
      </c>
      <c r="J30" s="7">
        <v>1495.9490000000001</v>
      </c>
      <c r="K30" s="7">
        <v>1511.5920000000001</v>
      </c>
      <c r="L30" s="7">
        <v>1507.20534</v>
      </c>
      <c r="M30" s="7">
        <v>1521.3310619199999</v>
      </c>
      <c r="N30" s="7">
        <v>1510.693</v>
      </c>
      <c r="O30" s="7">
        <v>1532.1410000000001</v>
      </c>
      <c r="P30" s="7">
        <v>1539.0119999999999</v>
      </c>
      <c r="Q30" s="7">
        <v>17.681000000000001</v>
      </c>
      <c r="R30" s="8">
        <v>1.1599999999999999E-2</v>
      </c>
      <c r="S30" s="12"/>
    </row>
    <row r="31" spans="1:19" ht="14.45" customHeight="1" x14ac:dyDescent="0.2">
      <c r="A31" s="5" t="s">
        <v>28</v>
      </c>
      <c r="B31" s="7">
        <v>4316.4470000000001</v>
      </c>
      <c r="C31" s="7">
        <v>4363.9740000000002</v>
      </c>
      <c r="D31" s="7">
        <v>4341.8180000000002</v>
      </c>
      <c r="E31" s="7">
        <v>4372.4520000000002</v>
      </c>
      <c r="F31" s="7">
        <v>4381.7439999999997</v>
      </c>
      <c r="G31" s="7">
        <v>4386.4639999999999</v>
      </c>
      <c r="H31" s="7">
        <v>4393.1030000000001</v>
      </c>
      <c r="I31" s="7">
        <v>4417.0860000000002</v>
      </c>
      <c r="J31" s="7">
        <v>4461.665</v>
      </c>
      <c r="K31" s="7">
        <v>4499.3980000000001</v>
      </c>
      <c r="L31" s="7">
        <v>4488.3406599999998</v>
      </c>
      <c r="M31" s="7">
        <v>4491.1852824600001</v>
      </c>
      <c r="N31" s="7">
        <v>4558.1130000000003</v>
      </c>
      <c r="O31" s="7">
        <v>4587.2</v>
      </c>
      <c r="P31" s="7">
        <v>4617.8739999999998</v>
      </c>
      <c r="Q31" s="7">
        <v>126.68899999999999</v>
      </c>
      <c r="R31" s="8">
        <v>2.8199999999999999E-2</v>
      </c>
      <c r="S31" s="12"/>
    </row>
    <row r="32" spans="1:19" ht="14.45" customHeight="1" x14ac:dyDescent="0.2">
      <c r="A32" s="5" t="s">
        <v>29</v>
      </c>
      <c r="B32" s="7">
        <v>20138.86</v>
      </c>
      <c r="C32" s="7">
        <v>20123.482</v>
      </c>
      <c r="D32" s="7">
        <v>20105.657999999999</v>
      </c>
      <c r="E32" s="7">
        <v>20091.300999999999</v>
      </c>
      <c r="F32" s="7">
        <v>20068.429</v>
      </c>
      <c r="G32" s="7">
        <v>20104.407999999999</v>
      </c>
      <c r="H32" s="7">
        <v>20149.061000000002</v>
      </c>
      <c r="I32" s="7">
        <v>20231.834999999999</v>
      </c>
      <c r="J32" s="7">
        <v>20335.304</v>
      </c>
      <c r="K32" s="7">
        <v>20512.663</v>
      </c>
      <c r="L32" s="7">
        <v>20656.969789999999</v>
      </c>
      <c r="M32" s="7">
        <v>20623.192312340001</v>
      </c>
      <c r="N32" s="7">
        <v>20724.289000000001</v>
      </c>
      <c r="O32" s="7">
        <v>20779.717000000001</v>
      </c>
      <c r="P32" s="7">
        <v>20903.133000000002</v>
      </c>
      <c r="Q32" s="7">
        <v>279.94099999999997</v>
      </c>
      <c r="R32" s="8">
        <v>1.3599999999999999E-2</v>
      </c>
      <c r="S32" s="12"/>
    </row>
    <row r="33" spans="1:19" ht="14.45" customHeight="1" x14ac:dyDescent="0.2">
      <c r="A33" s="5" t="s">
        <v>30</v>
      </c>
      <c r="B33" s="7">
        <v>24331.014999999999</v>
      </c>
      <c r="C33" s="7">
        <v>24551.13</v>
      </c>
      <c r="D33" s="7">
        <v>24705.186000000002</v>
      </c>
      <c r="E33" s="7">
        <v>24883.48</v>
      </c>
      <c r="F33" s="7">
        <v>25141.348000000002</v>
      </c>
      <c r="G33" s="7">
        <v>25342.705000000002</v>
      </c>
      <c r="H33" s="7">
        <v>25878.612000000001</v>
      </c>
      <c r="I33" s="7">
        <v>26163.966</v>
      </c>
      <c r="J33" s="7">
        <v>26806.127</v>
      </c>
      <c r="K33" s="7">
        <v>27125.947</v>
      </c>
      <c r="L33" s="7">
        <v>27342.85095</v>
      </c>
      <c r="M33" s="7">
        <v>27347.176001610002</v>
      </c>
      <c r="N33" s="7">
        <v>27606.145</v>
      </c>
      <c r="O33" s="7">
        <v>28234.132000000001</v>
      </c>
      <c r="P33" s="7">
        <v>28328.242999999999</v>
      </c>
      <c r="Q33" s="7">
        <v>981.06700000000001</v>
      </c>
      <c r="R33" s="8">
        <v>3.5900000000000001E-2</v>
      </c>
      <c r="S33" s="12"/>
    </row>
    <row r="34" spans="1:19" ht="14.45" customHeight="1" x14ac:dyDescent="0.2">
      <c r="A34" s="5" t="s">
        <v>31</v>
      </c>
      <c r="B34" s="7">
        <v>32746.019</v>
      </c>
      <c r="C34" s="7">
        <v>34407.008999999998</v>
      </c>
      <c r="D34" s="7">
        <v>34607.995000000003</v>
      </c>
      <c r="E34" s="7">
        <v>34639.019999999997</v>
      </c>
      <c r="F34" s="7">
        <v>33556.974000000002</v>
      </c>
      <c r="G34" s="7">
        <v>33897.014000000003</v>
      </c>
      <c r="H34" s="7">
        <v>34258.006999999998</v>
      </c>
      <c r="I34" s="7">
        <v>34715.991000000002</v>
      </c>
      <c r="J34" s="7">
        <v>35105</v>
      </c>
      <c r="K34" s="7">
        <v>35497</v>
      </c>
      <c r="L34" s="7">
        <v>35917</v>
      </c>
      <c r="M34" s="7">
        <v>35917.01</v>
      </c>
      <c r="N34" s="7">
        <v>36082.103999999999</v>
      </c>
      <c r="O34" s="7">
        <v>36307.921999999999</v>
      </c>
      <c r="P34" s="7">
        <v>36440.088000000003</v>
      </c>
      <c r="Q34" s="7">
        <v>523.07799999999997</v>
      </c>
      <c r="R34" s="8">
        <v>1.46E-2</v>
      </c>
      <c r="S34" s="12"/>
    </row>
    <row r="35" spans="1:19" ht="14.45" customHeight="1" x14ac:dyDescent="0.2">
      <c r="A35" s="5" t="s">
        <v>32</v>
      </c>
      <c r="B35" s="7">
        <v>20044.842000000001</v>
      </c>
      <c r="C35" s="7">
        <v>20170.518</v>
      </c>
      <c r="D35" s="7">
        <v>20262.307000000001</v>
      </c>
      <c r="E35" s="7">
        <v>20356.874</v>
      </c>
      <c r="F35" s="7">
        <v>20449.656999999999</v>
      </c>
      <c r="G35" s="7">
        <v>20573.010999999999</v>
      </c>
      <c r="H35" s="7">
        <v>20687.098000000002</v>
      </c>
      <c r="I35" s="7">
        <v>20920.244999999999</v>
      </c>
      <c r="J35" s="7">
        <v>21095.718000000001</v>
      </c>
      <c r="K35" s="7">
        <v>21292.991999999998</v>
      </c>
      <c r="L35" s="7">
        <v>21530.494149999999</v>
      </c>
      <c r="M35" s="7">
        <v>21539.530575300101</v>
      </c>
      <c r="N35" s="7">
        <v>21695.866999999998</v>
      </c>
      <c r="O35" s="7">
        <v>21837.418000000001</v>
      </c>
      <c r="P35" s="7">
        <v>22044.489000000001</v>
      </c>
      <c r="Q35" s="7">
        <v>504.95800000000003</v>
      </c>
      <c r="R35" s="8">
        <v>2.3400000000000001E-2</v>
      </c>
      <c r="S35" s="12"/>
    </row>
    <row r="36" spans="1:19" ht="14.45" customHeight="1" x14ac:dyDescent="0.2">
      <c r="A36" s="5" t="s">
        <v>33</v>
      </c>
      <c r="B36" s="7">
        <v>1841.6020000000001</v>
      </c>
      <c r="C36" s="7">
        <v>1849.9680000000001</v>
      </c>
      <c r="D36" s="7">
        <v>1855.1030000000001</v>
      </c>
      <c r="E36" s="7">
        <v>1861.7819999999999</v>
      </c>
      <c r="F36" s="7">
        <v>1865.99</v>
      </c>
      <c r="G36" s="7">
        <v>1874.0920000000001</v>
      </c>
      <c r="H36" s="7">
        <v>1881.731</v>
      </c>
      <c r="I36" s="7">
        <v>1886.5889999999999</v>
      </c>
      <c r="J36" s="7">
        <v>1892.827</v>
      </c>
      <c r="K36" s="7">
        <v>1909.5340000000001</v>
      </c>
      <c r="L36" s="7">
        <v>1917.7625800000001</v>
      </c>
      <c r="M36" s="7">
        <v>1938.20905432</v>
      </c>
      <c r="N36" s="7">
        <v>1957.4770000000001</v>
      </c>
      <c r="O36" s="7">
        <v>1974.09</v>
      </c>
      <c r="P36" s="7">
        <v>1981.7370000000001</v>
      </c>
      <c r="Q36" s="7">
        <v>43.527999999999999</v>
      </c>
      <c r="R36" s="8">
        <v>2.2499999999999999E-2</v>
      </c>
      <c r="S36" s="12"/>
    </row>
    <row r="37" spans="1:19" ht="14.45" customHeight="1" x14ac:dyDescent="0.2">
      <c r="A37" s="5" t="s">
        <v>34</v>
      </c>
      <c r="B37" s="7">
        <v>130461.13099999999</v>
      </c>
      <c r="C37" s="7">
        <v>129776.12699999999</v>
      </c>
      <c r="D37" s="7">
        <v>130564.527</v>
      </c>
      <c r="E37" s="7">
        <v>131498.285</v>
      </c>
      <c r="F37" s="7">
        <v>132495.47</v>
      </c>
      <c r="G37" s="7">
        <v>133685.723</v>
      </c>
      <c r="H37" s="7">
        <v>135422.99299999999</v>
      </c>
      <c r="I37" s="7">
        <v>136721.53</v>
      </c>
      <c r="J37" s="7">
        <v>138727.44699999999</v>
      </c>
      <c r="K37" s="7">
        <v>140302.424</v>
      </c>
      <c r="L37" s="7">
        <v>142115.91083000001</v>
      </c>
      <c r="M37" s="7">
        <v>142119.08523274001</v>
      </c>
      <c r="N37" s="7">
        <v>143177.274</v>
      </c>
      <c r="O37" s="7">
        <v>144532.76999999999</v>
      </c>
      <c r="P37" s="7">
        <v>146341.76699999999</v>
      </c>
      <c r="Q37" s="7">
        <v>4222.6819999999998</v>
      </c>
      <c r="R37" s="8">
        <v>2.9700000000000001E-2</v>
      </c>
      <c r="S37" s="12"/>
    </row>
    <row r="38" spans="1:19" ht="14.45" customHeight="1" x14ac:dyDescent="0.2">
      <c r="A38" s="5" t="s">
        <v>35</v>
      </c>
      <c r="B38" s="7">
        <v>4730.0640000000003</v>
      </c>
      <c r="C38" s="7">
        <v>4754.9059999999999</v>
      </c>
      <c r="D38" s="7">
        <v>4779.5339999999997</v>
      </c>
      <c r="E38" s="7">
        <v>4794.5770000000002</v>
      </c>
      <c r="F38" s="7">
        <v>4824.3890000000001</v>
      </c>
      <c r="G38" s="7">
        <v>4851.8670000000002</v>
      </c>
      <c r="H38" s="7">
        <v>4879.1710000000003</v>
      </c>
      <c r="I38" s="7">
        <v>4928.0630000000001</v>
      </c>
      <c r="J38" s="7">
        <v>4977.4380000000001</v>
      </c>
      <c r="K38" s="7">
        <v>5024.5619999999999</v>
      </c>
      <c r="L38" s="7">
        <v>5067.3410899999999</v>
      </c>
      <c r="M38" s="7">
        <v>5075.84860278</v>
      </c>
      <c r="N38" s="7">
        <v>5136.6270000000004</v>
      </c>
      <c r="O38" s="7">
        <v>5168.6239999999998</v>
      </c>
      <c r="P38" s="7">
        <v>5179.3860000000004</v>
      </c>
      <c r="Q38" s="7">
        <v>103.53700000000001</v>
      </c>
      <c r="R38" s="8">
        <v>2.0400000000000001E-2</v>
      </c>
      <c r="S38" s="12"/>
    </row>
    <row r="39" spans="1:19" ht="14.45" customHeight="1" x14ac:dyDescent="0.2">
      <c r="A39" s="5" t="s">
        <v>36</v>
      </c>
      <c r="B39" s="7">
        <v>18781.174999999999</v>
      </c>
      <c r="C39" s="7">
        <v>18908.528999999999</v>
      </c>
      <c r="D39" s="7">
        <v>19079.821</v>
      </c>
      <c r="E39" s="7">
        <v>19220.759999999998</v>
      </c>
      <c r="F39" s="7">
        <v>19447.271000000001</v>
      </c>
      <c r="G39" s="7">
        <v>19854.774000000001</v>
      </c>
      <c r="H39" s="7">
        <v>20267.483</v>
      </c>
      <c r="I39" s="7">
        <v>20678.953000000001</v>
      </c>
      <c r="J39" s="7">
        <v>21104.338</v>
      </c>
      <c r="K39" s="7">
        <v>21725.712</v>
      </c>
      <c r="L39" s="7">
        <v>22295.868989999999</v>
      </c>
      <c r="M39" s="7">
        <v>22307.00109365</v>
      </c>
      <c r="N39" s="7">
        <v>22967.672999999999</v>
      </c>
      <c r="O39" s="7">
        <v>23779.466</v>
      </c>
      <c r="P39" s="7">
        <v>24423.162</v>
      </c>
      <c r="Q39" s="7">
        <v>2116.1610000000001</v>
      </c>
      <c r="R39" s="8">
        <v>9.4899999999999998E-2</v>
      </c>
      <c r="S39" s="12"/>
    </row>
    <row r="40" spans="1:19" ht="14.45" customHeight="1" x14ac:dyDescent="0.2">
      <c r="A40" s="5" t="s">
        <v>37</v>
      </c>
      <c r="B40" s="7">
        <v>43092.447</v>
      </c>
      <c r="C40" s="7">
        <v>43270</v>
      </c>
      <c r="D40" s="7">
        <v>43541.764000000003</v>
      </c>
      <c r="E40" s="7">
        <v>43808.542000000001</v>
      </c>
      <c r="F40" s="7">
        <v>44132.534</v>
      </c>
      <c r="G40" s="7">
        <v>44548.968999999997</v>
      </c>
      <c r="H40" s="7">
        <v>44960.209000000003</v>
      </c>
      <c r="I40" s="7">
        <v>45899.277000000002</v>
      </c>
      <c r="J40" s="7">
        <v>46827.364000000001</v>
      </c>
      <c r="K40" s="7">
        <v>47421.663999999997</v>
      </c>
      <c r="L40" s="7">
        <v>48338.864240000003</v>
      </c>
      <c r="M40" s="7">
        <v>48195.427003249999</v>
      </c>
      <c r="N40" s="7">
        <v>48562.332000000002</v>
      </c>
      <c r="O40" s="7">
        <v>48940.476999999999</v>
      </c>
      <c r="P40" s="7">
        <v>49154.940999999999</v>
      </c>
      <c r="Q40" s="7">
        <v>959.51400000000001</v>
      </c>
      <c r="R40" s="8">
        <v>1.9900000000000001E-2</v>
      </c>
      <c r="S40" s="12"/>
    </row>
    <row r="41" spans="1:19" ht="14.45" customHeight="1" x14ac:dyDescent="0.2">
      <c r="A41" s="5" t="s">
        <v>38</v>
      </c>
      <c r="B41" s="7">
        <v>26901.751</v>
      </c>
      <c r="C41" s="7">
        <v>26915.710999999999</v>
      </c>
      <c r="D41" s="7">
        <v>27026.074000000001</v>
      </c>
      <c r="E41" s="7">
        <v>27112.597000000002</v>
      </c>
      <c r="F41" s="7">
        <v>27203.089</v>
      </c>
      <c r="G41" s="7">
        <v>27230.976999999999</v>
      </c>
      <c r="H41" s="7">
        <v>27260.437000000002</v>
      </c>
      <c r="I41" s="7">
        <v>27375.683000000001</v>
      </c>
      <c r="J41" s="7">
        <v>27662.017</v>
      </c>
      <c r="K41" s="7">
        <v>27959.508999999998</v>
      </c>
      <c r="L41" s="7">
        <v>28196.01064</v>
      </c>
      <c r="M41" s="7">
        <v>28199.894049809998</v>
      </c>
      <c r="N41" s="7">
        <v>28442.705000000002</v>
      </c>
      <c r="O41" s="7">
        <v>28557.998</v>
      </c>
      <c r="P41" s="7">
        <v>28733.531999999999</v>
      </c>
      <c r="Q41" s="7">
        <v>533.63800000000003</v>
      </c>
      <c r="R41" s="8">
        <v>1.89E-2</v>
      </c>
      <c r="S41" s="12"/>
    </row>
    <row r="42" spans="1:19" ht="14.45" customHeight="1" x14ac:dyDescent="0.2">
      <c r="A42" s="5" t="s">
        <v>39</v>
      </c>
      <c r="B42" s="7">
        <v>25778.477999999999</v>
      </c>
      <c r="C42" s="7">
        <v>26045.51</v>
      </c>
      <c r="D42" s="7">
        <v>26326.365000000002</v>
      </c>
      <c r="E42" s="7">
        <v>26631.273000000001</v>
      </c>
      <c r="F42" s="7">
        <v>26920.241000000002</v>
      </c>
      <c r="G42" s="7">
        <v>27251.86</v>
      </c>
      <c r="H42" s="7">
        <v>27496.092000000001</v>
      </c>
      <c r="I42" s="7">
        <v>27813.775000000001</v>
      </c>
      <c r="J42" s="7">
        <v>28530.116000000002</v>
      </c>
      <c r="K42" s="7">
        <v>29045.56</v>
      </c>
      <c r="L42" s="7">
        <v>29534.866119999999</v>
      </c>
      <c r="M42" s="7">
        <v>29534.907266730101</v>
      </c>
      <c r="N42" s="7">
        <v>30056.666000000001</v>
      </c>
      <c r="O42" s="7">
        <v>30224.169000000002</v>
      </c>
      <c r="P42" s="7">
        <v>30604.017</v>
      </c>
      <c r="Q42" s="7">
        <v>1069.1099999999999</v>
      </c>
      <c r="R42" s="8">
        <v>3.6200000000000003E-2</v>
      </c>
      <c r="S42" s="12"/>
    </row>
    <row r="43" spans="1:19" ht="14.45" customHeight="1" x14ac:dyDescent="0.2">
      <c r="A43" s="5" t="s">
        <v>40</v>
      </c>
      <c r="B43" s="7">
        <v>2088.84</v>
      </c>
      <c r="C43" s="7">
        <v>2096.3850000000002</v>
      </c>
      <c r="D43" s="7">
        <v>2094.1779999999999</v>
      </c>
      <c r="E43" s="7">
        <v>2097.2289999999998</v>
      </c>
      <c r="F43" s="7">
        <v>2109.7269999999999</v>
      </c>
      <c r="G43" s="7">
        <v>2133.8240000000001</v>
      </c>
      <c r="H43" s="7">
        <v>2152.5639999999999</v>
      </c>
      <c r="I43" s="7">
        <v>2165.6190000000001</v>
      </c>
      <c r="J43" s="7">
        <v>2186.5509999999999</v>
      </c>
      <c r="K43" s="7">
        <v>2209.3180000000002</v>
      </c>
      <c r="L43" s="7">
        <v>2220.73695</v>
      </c>
      <c r="M43" s="7">
        <v>2220.7470047299998</v>
      </c>
      <c r="N43" s="7">
        <v>2228.788</v>
      </c>
      <c r="O43" s="7">
        <v>2267.86</v>
      </c>
      <c r="P43" s="7">
        <v>2290.415</v>
      </c>
      <c r="Q43" s="7">
        <v>69.668000000000006</v>
      </c>
      <c r="R43" s="8">
        <v>3.1399999999999997E-2</v>
      </c>
      <c r="S43" s="12"/>
    </row>
    <row r="44" spans="1:19" ht="14.45" customHeight="1" x14ac:dyDescent="0.2">
      <c r="A44" s="5" t="s">
        <v>41</v>
      </c>
      <c r="B44" s="7">
        <v>44894.851999999999</v>
      </c>
      <c r="C44" s="7">
        <v>45169.794000000002</v>
      </c>
      <c r="D44" s="7">
        <v>45432.561999999998</v>
      </c>
      <c r="E44" s="7">
        <v>45758.292999999998</v>
      </c>
      <c r="F44" s="7">
        <v>46118.285000000003</v>
      </c>
      <c r="G44" s="7">
        <v>46497.874000000003</v>
      </c>
      <c r="H44" s="7">
        <v>46957.673999999999</v>
      </c>
      <c r="I44" s="7">
        <v>47472.620999999999</v>
      </c>
      <c r="J44" s="7">
        <v>48183.47</v>
      </c>
      <c r="K44" s="7">
        <v>48984.017</v>
      </c>
      <c r="L44" s="7">
        <v>49494.001969999998</v>
      </c>
      <c r="M44" s="7">
        <v>49433.14147527</v>
      </c>
      <c r="N44" s="7">
        <v>49709.120999999999</v>
      </c>
      <c r="O44" s="7">
        <v>50175.739000000001</v>
      </c>
      <c r="P44" s="7">
        <v>50482.654999999999</v>
      </c>
      <c r="Q44" s="7">
        <v>1049.5139999999999</v>
      </c>
      <c r="R44" s="8">
        <v>2.12E-2</v>
      </c>
      <c r="S44" s="12"/>
    </row>
    <row r="45" spans="1:19" ht="14.45" customHeight="1" x14ac:dyDescent="0.2">
      <c r="A45" s="5" t="s">
        <v>42</v>
      </c>
      <c r="B45" s="7">
        <v>1068.432</v>
      </c>
      <c r="C45" s="7">
        <v>1076.492</v>
      </c>
      <c r="D45" s="7">
        <v>1087.5119999999999</v>
      </c>
      <c r="E45" s="7">
        <v>1108.8720000000001</v>
      </c>
      <c r="F45" s="7">
        <v>1129.6120000000001</v>
      </c>
      <c r="G45" s="7">
        <v>1145.366</v>
      </c>
      <c r="H45" s="7">
        <v>1149.4580000000001</v>
      </c>
      <c r="I45" s="7">
        <v>1168.346</v>
      </c>
      <c r="J45" s="7">
        <v>1178.0899999999999</v>
      </c>
      <c r="K45" s="7">
        <v>1191.222</v>
      </c>
      <c r="L45" s="7">
        <v>1210.4713400000001</v>
      </c>
      <c r="M45" s="7">
        <v>1196.5128858099999</v>
      </c>
      <c r="N45" s="7">
        <v>1203.896</v>
      </c>
      <c r="O45" s="7">
        <v>1212.354</v>
      </c>
      <c r="P45" s="7">
        <v>1212.5940000000001</v>
      </c>
      <c r="Q45" s="7">
        <v>16.081</v>
      </c>
      <c r="R45" s="8">
        <v>1.34E-2</v>
      </c>
      <c r="S45" s="12"/>
    </row>
    <row r="46" spans="1:19" ht="14.45" customHeight="1" x14ac:dyDescent="0.2">
      <c r="A46" s="5" t="s">
        <v>43</v>
      </c>
      <c r="B46" s="7">
        <v>37971.057000000001</v>
      </c>
      <c r="C46" s="7">
        <v>38168.31</v>
      </c>
      <c r="D46" s="7">
        <v>38324.656999999999</v>
      </c>
      <c r="E46" s="7">
        <v>38527.311000000002</v>
      </c>
      <c r="F46" s="7">
        <v>38666.288999999997</v>
      </c>
      <c r="G46" s="7">
        <v>39056.955999999998</v>
      </c>
      <c r="H46" s="7">
        <v>39242.58</v>
      </c>
      <c r="I46" s="7">
        <v>39926.258999999998</v>
      </c>
      <c r="J46" s="7">
        <v>40822.517</v>
      </c>
      <c r="K46" s="7">
        <v>41628.557999999997</v>
      </c>
      <c r="L46" s="7">
        <v>42327.873330000002</v>
      </c>
      <c r="M46" s="7">
        <v>42325.958850100098</v>
      </c>
      <c r="N46" s="7">
        <v>42602.228000000003</v>
      </c>
      <c r="O46" s="7">
        <v>42922.618999999999</v>
      </c>
      <c r="P46" s="7">
        <v>43248.394</v>
      </c>
      <c r="Q46" s="7">
        <v>922.43499999999995</v>
      </c>
      <c r="R46" s="8">
        <v>2.18E-2</v>
      </c>
      <c r="S46" s="12"/>
    </row>
    <row r="47" spans="1:19" ht="14.45" customHeight="1" x14ac:dyDescent="0.2">
      <c r="A47" s="5" t="s">
        <v>44</v>
      </c>
      <c r="B47" s="7">
        <v>95663.229000000007</v>
      </c>
      <c r="C47" s="7">
        <v>96855.248000000007</v>
      </c>
      <c r="D47" s="7">
        <v>98043.712</v>
      </c>
      <c r="E47" s="7">
        <v>99254.578999999998</v>
      </c>
      <c r="F47" s="7">
        <v>100450.428</v>
      </c>
      <c r="G47" s="7">
        <v>101747.86199999999</v>
      </c>
      <c r="H47" s="7">
        <v>102796.557</v>
      </c>
      <c r="I47" s="7">
        <v>104130.364</v>
      </c>
      <c r="J47" s="7">
        <v>105252.7</v>
      </c>
      <c r="K47" s="7">
        <v>106418.287</v>
      </c>
      <c r="L47" s="7">
        <v>107944.64586</v>
      </c>
      <c r="M47" s="7">
        <v>107953.65769081999</v>
      </c>
      <c r="N47" s="7">
        <v>109167.446</v>
      </c>
      <c r="O47" s="7">
        <v>110434.66800000001</v>
      </c>
      <c r="P47" s="7">
        <v>111529.41499999999</v>
      </c>
      <c r="Q47" s="7">
        <v>3575.7570000000001</v>
      </c>
      <c r="R47" s="8">
        <v>3.3099999999999997E-2</v>
      </c>
      <c r="S47" s="12"/>
    </row>
    <row r="48" spans="1:19" ht="14.45" customHeight="1" x14ac:dyDescent="0.2">
      <c r="A48" s="5" t="s">
        <v>45</v>
      </c>
      <c r="B48" s="7">
        <v>1997.875</v>
      </c>
      <c r="C48" s="7">
        <v>2014.2090000000001</v>
      </c>
      <c r="D48" s="7">
        <v>2028.086</v>
      </c>
      <c r="E48" s="7">
        <v>2035.0229999999999</v>
      </c>
      <c r="F48" s="7">
        <v>2049.8780000000002</v>
      </c>
      <c r="G48" s="7">
        <v>2058.826</v>
      </c>
      <c r="H48" s="7">
        <v>2072.306</v>
      </c>
      <c r="I48" s="7">
        <v>2082.7069999999999</v>
      </c>
      <c r="J48" s="7">
        <v>2097.2399999999998</v>
      </c>
      <c r="K48" s="7">
        <v>2107.7919999999999</v>
      </c>
      <c r="L48" s="7">
        <v>2133.6980100000001</v>
      </c>
      <c r="M48" s="7">
        <v>2132.4809765700002</v>
      </c>
      <c r="N48" s="7">
        <v>2142.6930000000002</v>
      </c>
      <c r="O48" s="7">
        <v>2148.221</v>
      </c>
      <c r="P48" s="7">
        <v>2155.241</v>
      </c>
      <c r="Q48" s="7">
        <v>22.76</v>
      </c>
      <c r="R48" s="8">
        <v>1.0699999999999999E-2</v>
      </c>
      <c r="S48" s="12"/>
    </row>
    <row r="49" spans="1:19" ht="14.45" customHeight="1" x14ac:dyDescent="0.2">
      <c r="A49" s="5" t="s">
        <v>46</v>
      </c>
      <c r="B49" s="7">
        <v>3136.9160000000002</v>
      </c>
      <c r="C49" s="7">
        <v>3170.5970000000002</v>
      </c>
      <c r="D49" s="7">
        <v>3195.6779999999999</v>
      </c>
      <c r="E49" s="7">
        <v>3216.502</v>
      </c>
      <c r="F49" s="7">
        <v>3264.0790000000002</v>
      </c>
      <c r="G49" s="7">
        <v>3204.93</v>
      </c>
      <c r="H49" s="7">
        <v>3254.88</v>
      </c>
      <c r="I49" s="7">
        <v>3305.0509999999999</v>
      </c>
      <c r="J49" s="7">
        <v>3344.357</v>
      </c>
      <c r="K49" s="7">
        <v>3380.5590000000002</v>
      </c>
      <c r="L49" s="7">
        <v>3430.8347100000001</v>
      </c>
      <c r="M49" s="7">
        <v>3431.7015811900001</v>
      </c>
      <c r="N49" s="7">
        <v>3501.1489999999999</v>
      </c>
      <c r="O49" s="7">
        <v>3569.6149999999998</v>
      </c>
      <c r="P49" s="7">
        <v>3642.4110000000001</v>
      </c>
      <c r="Q49" s="7">
        <v>210.709</v>
      </c>
      <c r="R49" s="8">
        <v>6.1400000000000003E-2</v>
      </c>
      <c r="S49" s="12"/>
    </row>
    <row r="50" spans="1:19" ht="14.45" customHeight="1" x14ac:dyDescent="0.2">
      <c r="A50" s="5" t="s">
        <v>47</v>
      </c>
      <c r="B50" s="7">
        <v>1528.55</v>
      </c>
      <c r="C50" s="7">
        <v>1540.1020000000001</v>
      </c>
      <c r="D50" s="7">
        <v>1549.059</v>
      </c>
      <c r="E50" s="7">
        <v>1558.9290000000001</v>
      </c>
      <c r="F50" s="7">
        <v>1571.9749999999999</v>
      </c>
      <c r="G50" s="7">
        <v>1586.0989999999999</v>
      </c>
      <c r="H50" s="7">
        <v>1593.7670000000001</v>
      </c>
      <c r="I50" s="7">
        <v>1611.075</v>
      </c>
      <c r="J50" s="7">
        <v>1622.806</v>
      </c>
      <c r="K50" s="7">
        <v>1634.8820000000001</v>
      </c>
      <c r="L50" s="7">
        <v>1655.07204</v>
      </c>
      <c r="M50" s="7">
        <v>1669.14567977</v>
      </c>
      <c r="N50" s="7">
        <v>1680.8720000000001</v>
      </c>
      <c r="O50" s="7">
        <v>1693.134</v>
      </c>
      <c r="P50" s="7">
        <v>1694.1849999999999</v>
      </c>
      <c r="Q50" s="7">
        <v>25.039000000000001</v>
      </c>
      <c r="R50" s="8">
        <v>1.4999999999999999E-2</v>
      </c>
      <c r="S50" s="12"/>
    </row>
    <row r="51" spans="1:19" ht="14.45" customHeight="1" x14ac:dyDescent="0.2">
      <c r="A51" s="5" t="s">
        <v>48</v>
      </c>
      <c r="B51" s="7">
        <v>10644.031000000001</v>
      </c>
      <c r="C51" s="7">
        <v>10644.718000000001</v>
      </c>
      <c r="D51" s="7">
        <v>10627.277</v>
      </c>
      <c r="E51" s="7">
        <v>10628.165000000001</v>
      </c>
      <c r="F51" s="7">
        <v>10620.868</v>
      </c>
      <c r="G51" s="7">
        <v>10659.087</v>
      </c>
      <c r="H51" s="7">
        <v>10676.623</v>
      </c>
      <c r="I51" s="7">
        <v>10674.519</v>
      </c>
      <c r="J51" s="7">
        <v>10688.888999999999</v>
      </c>
      <c r="K51" s="7">
        <v>10692.102000000001</v>
      </c>
      <c r="L51" s="7">
        <v>10714.84549</v>
      </c>
      <c r="M51" s="7">
        <v>10732.2775772</v>
      </c>
      <c r="N51" s="7">
        <v>10839.941000000001</v>
      </c>
      <c r="O51" s="7">
        <v>10879.829</v>
      </c>
      <c r="P51" s="7">
        <v>10896.31</v>
      </c>
      <c r="Q51" s="7">
        <v>164.03200000000001</v>
      </c>
      <c r="R51" s="8">
        <v>1.5299999999999999E-2</v>
      </c>
      <c r="S51" s="12"/>
    </row>
    <row r="52" spans="1:19" ht="14.45" customHeight="1" x14ac:dyDescent="0.2">
      <c r="A52" s="5" t="s">
        <v>49</v>
      </c>
      <c r="B52" s="7">
        <v>86221.99</v>
      </c>
      <c r="C52" s="7">
        <v>86808.903000000006</v>
      </c>
      <c r="D52" s="7">
        <v>87742.616999999998</v>
      </c>
      <c r="E52" s="7">
        <v>89080.13</v>
      </c>
      <c r="F52" s="7">
        <v>90404.176999999996</v>
      </c>
      <c r="G52" s="7">
        <v>91750.012000000002</v>
      </c>
      <c r="H52" s="7">
        <v>92971.051999999996</v>
      </c>
      <c r="I52" s="7">
        <v>94657.774000000005</v>
      </c>
      <c r="J52" s="7">
        <v>96404.514999999999</v>
      </c>
      <c r="K52" s="7">
        <v>98164.307000000001</v>
      </c>
      <c r="L52" s="7">
        <v>99596.420140000002</v>
      </c>
      <c r="M52" s="7">
        <v>99657.128802770196</v>
      </c>
      <c r="N52" s="7">
        <v>101128.151</v>
      </c>
      <c r="O52" s="7">
        <v>103067.86</v>
      </c>
      <c r="P52" s="7">
        <v>103841.98699999999</v>
      </c>
      <c r="Q52" s="7">
        <v>4184.8580000000002</v>
      </c>
      <c r="R52" s="8">
        <v>4.2000000000000003E-2</v>
      </c>
      <c r="S52" s="12"/>
    </row>
    <row r="53" spans="1:19" ht="14.45" customHeight="1" x14ac:dyDescent="0.2">
      <c r="A53" s="5" t="s">
        <v>50</v>
      </c>
      <c r="B53" s="7">
        <v>12358.289000000001</v>
      </c>
      <c r="C53" s="7">
        <v>12445.438</v>
      </c>
      <c r="D53" s="7">
        <v>12532.377</v>
      </c>
      <c r="E53" s="7">
        <v>12635.347</v>
      </c>
      <c r="F53" s="7">
        <v>12725.814</v>
      </c>
      <c r="G53" s="7">
        <v>12874.578</v>
      </c>
      <c r="H53" s="7">
        <v>13041.947</v>
      </c>
      <c r="I53" s="7">
        <v>13203.597</v>
      </c>
      <c r="J53" s="7">
        <v>13387.985000000001</v>
      </c>
      <c r="K53" s="7">
        <v>13563.945</v>
      </c>
      <c r="L53" s="7">
        <v>13837.66425</v>
      </c>
      <c r="M53" s="7">
        <v>13826.465948470001</v>
      </c>
      <c r="N53" s="7">
        <v>14045.379000000001</v>
      </c>
      <c r="O53" s="7">
        <v>14213.925999999999</v>
      </c>
      <c r="P53" s="7">
        <v>14328.492</v>
      </c>
      <c r="Q53" s="7">
        <v>502.02600000000001</v>
      </c>
      <c r="R53" s="8">
        <v>3.6299999999999999E-2</v>
      </c>
      <c r="S53" s="12"/>
    </row>
    <row r="54" spans="1:19" ht="14.45" customHeight="1" x14ac:dyDescent="0.2">
      <c r="A54" s="5" t="s">
        <v>51</v>
      </c>
      <c r="B54" s="7">
        <v>5596.174</v>
      </c>
      <c r="C54" s="7">
        <v>5619.4650000000001</v>
      </c>
      <c r="D54" s="7">
        <v>5633.05</v>
      </c>
      <c r="E54" s="7">
        <v>5656.3190000000004</v>
      </c>
      <c r="F54" s="7">
        <v>5670.5259999999998</v>
      </c>
      <c r="G54" s="7">
        <v>5683.8469999999998</v>
      </c>
      <c r="H54" s="7">
        <v>5696.36</v>
      </c>
      <c r="I54" s="7">
        <v>5711.2960000000003</v>
      </c>
      <c r="J54" s="7">
        <v>5720.5379999999996</v>
      </c>
      <c r="K54" s="7">
        <v>5731.3649999999998</v>
      </c>
      <c r="L54" s="7">
        <v>5820.8602899999996</v>
      </c>
      <c r="M54" s="7">
        <v>5811.75201741</v>
      </c>
      <c r="N54" s="7">
        <v>5842.0630000000001</v>
      </c>
      <c r="O54" s="7">
        <v>5874.2560000000003</v>
      </c>
      <c r="P54" s="7">
        <v>5907.5630000000001</v>
      </c>
      <c r="Q54" s="7">
        <v>95.811000000000007</v>
      </c>
      <c r="R54" s="8">
        <v>1.6500000000000001E-2</v>
      </c>
      <c r="S54" s="12"/>
    </row>
    <row r="55" spans="1:19" ht="14.45" customHeight="1" x14ac:dyDescent="0.2">
      <c r="A55" s="5" t="s">
        <v>52</v>
      </c>
      <c r="B55" s="7">
        <v>380.90300000000002</v>
      </c>
      <c r="C55" s="7">
        <v>380.46300000000002</v>
      </c>
      <c r="D55" s="7">
        <v>380.47300000000001</v>
      </c>
      <c r="E55" s="7">
        <v>380.596</v>
      </c>
      <c r="F55" s="7">
        <v>380.85399999999998</v>
      </c>
      <c r="G55" s="7">
        <v>384.95</v>
      </c>
      <c r="H55" s="7">
        <v>384.86599999999999</v>
      </c>
      <c r="I55" s="7">
        <v>384.3</v>
      </c>
      <c r="J55" s="7">
        <v>383.726</v>
      </c>
      <c r="K55" s="7">
        <v>383</v>
      </c>
      <c r="L55" s="7">
        <v>381.50515000000001</v>
      </c>
      <c r="M55" s="7">
        <v>382.87442747</v>
      </c>
      <c r="N55" s="7">
        <v>382.49200000000002</v>
      </c>
      <c r="O55" s="7">
        <v>382.32400000000001</v>
      </c>
      <c r="P55" s="7">
        <v>382.41500000000002</v>
      </c>
      <c r="Q55" s="7">
        <v>-0.45900000000000002</v>
      </c>
      <c r="R55" s="8">
        <v>-1.1999999999999999E-3</v>
      </c>
      <c r="S55" s="12"/>
    </row>
    <row r="56" spans="1:19" ht="14.45" customHeight="1" x14ac:dyDescent="0.2">
      <c r="A56" s="5" t="s">
        <v>53</v>
      </c>
      <c r="B56" s="7">
        <v>29807.292000000001</v>
      </c>
      <c r="C56" s="7">
        <v>30126.531999999999</v>
      </c>
      <c r="D56" s="7">
        <v>30396.056</v>
      </c>
      <c r="E56" s="7">
        <v>30856.411</v>
      </c>
      <c r="F56" s="7">
        <v>31193.698</v>
      </c>
      <c r="G56" s="7">
        <v>31496.378000000001</v>
      </c>
      <c r="H56" s="7">
        <v>31946.335999999999</v>
      </c>
      <c r="I56" s="7">
        <v>32486.5</v>
      </c>
      <c r="J56" s="7">
        <v>33106.131999999998</v>
      </c>
      <c r="K56" s="7">
        <v>33389.508999999998</v>
      </c>
      <c r="L56" s="7">
        <v>33864.243710000002</v>
      </c>
      <c r="M56" s="7">
        <v>33834.756195349997</v>
      </c>
      <c r="N56" s="7">
        <v>34110.247000000003</v>
      </c>
      <c r="O56" s="7">
        <v>34218.99</v>
      </c>
      <c r="P56" s="7">
        <v>34472.936999999998</v>
      </c>
      <c r="Q56" s="7">
        <v>638.18100000000004</v>
      </c>
      <c r="R56" s="8">
        <v>1.89E-2</v>
      </c>
      <c r="S56" s="12"/>
    </row>
    <row r="57" spans="1:19" ht="14.45" customHeight="1" x14ac:dyDescent="0.2">
      <c r="A57" s="5" t="s">
        <v>54</v>
      </c>
      <c r="B57" s="7">
        <v>79441.486000000004</v>
      </c>
      <c r="C57" s="7">
        <v>79774.994000000006</v>
      </c>
      <c r="D57" s="7">
        <v>80233.73</v>
      </c>
      <c r="E57" s="7">
        <v>81068.087</v>
      </c>
      <c r="F57" s="7">
        <v>81747.732000000004</v>
      </c>
      <c r="G57" s="7">
        <v>82652.452999999994</v>
      </c>
      <c r="H57" s="7">
        <v>83645.460999999996</v>
      </c>
      <c r="I57" s="7">
        <v>84978.660999999993</v>
      </c>
      <c r="J57" s="7">
        <v>86602.081000000006</v>
      </c>
      <c r="K57" s="7">
        <v>88053.854999999996</v>
      </c>
      <c r="L57" s="7">
        <v>89136.880090000006</v>
      </c>
      <c r="M57" s="7">
        <v>89184.925144020002</v>
      </c>
      <c r="N57" s="7">
        <v>90103.551999999996</v>
      </c>
      <c r="O57" s="7">
        <v>91307.89</v>
      </c>
      <c r="P57" s="7">
        <v>92900.066999999995</v>
      </c>
      <c r="Q57" s="7">
        <v>3715.1419999999998</v>
      </c>
      <c r="R57" s="8">
        <v>4.1700000000000001E-2</v>
      </c>
      <c r="S57" s="12"/>
    </row>
    <row r="58" spans="1:19" ht="14.45" customHeight="1" x14ac:dyDescent="0.2">
      <c r="A58" s="5" t="s">
        <v>55</v>
      </c>
      <c r="B58" s="7">
        <v>11655.951999999999</v>
      </c>
      <c r="C58" s="7">
        <v>11664.59</v>
      </c>
      <c r="D58" s="7">
        <v>11672.540999999999</v>
      </c>
      <c r="E58" s="7">
        <v>11679.619000000001</v>
      </c>
      <c r="F58" s="7">
        <v>11677.779</v>
      </c>
      <c r="G58" s="7">
        <v>11746.44</v>
      </c>
      <c r="H58" s="7">
        <v>11750.404</v>
      </c>
      <c r="I58" s="7">
        <v>11748.508</v>
      </c>
      <c r="J58" s="7">
        <v>11743.019</v>
      </c>
      <c r="K58" s="7">
        <v>11730.94</v>
      </c>
      <c r="L58" s="7">
        <v>11724.57202</v>
      </c>
      <c r="M58" s="7">
        <v>11685.11878033</v>
      </c>
      <c r="N58" s="7">
        <v>11708.227999999999</v>
      </c>
      <c r="O58" s="7">
        <v>11774.634</v>
      </c>
      <c r="P58" s="7">
        <v>11832.317999999999</v>
      </c>
      <c r="Q58" s="7">
        <v>147.19900000000001</v>
      </c>
      <c r="R58" s="8">
        <v>1.26E-2</v>
      </c>
      <c r="S58" s="12"/>
    </row>
    <row r="59" spans="1:19" ht="14.45" customHeight="1" x14ac:dyDescent="0.2">
      <c r="A59" s="5" t="s">
        <v>56</v>
      </c>
      <c r="B59" s="7">
        <v>19930.076000000001</v>
      </c>
      <c r="C59" s="7">
        <v>19922.364000000001</v>
      </c>
      <c r="D59" s="7">
        <v>19896.742999999999</v>
      </c>
      <c r="E59" s="7">
        <v>20110.150000000001</v>
      </c>
      <c r="F59" s="7">
        <v>20365.974999999999</v>
      </c>
      <c r="G59" s="7">
        <v>20426.811000000002</v>
      </c>
      <c r="H59" s="7">
        <v>20651.164000000001</v>
      </c>
      <c r="I59" s="7">
        <v>20920.864000000001</v>
      </c>
      <c r="J59" s="7">
        <v>21017.502</v>
      </c>
      <c r="K59" s="7">
        <v>21153.584999999999</v>
      </c>
      <c r="L59" s="7">
        <v>21171.554339999999</v>
      </c>
      <c r="M59" s="7">
        <v>21189.835918260102</v>
      </c>
      <c r="N59" s="7">
        <v>21786.74</v>
      </c>
      <c r="O59" s="7">
        <v>21535.030999999999</v>
      </c>
      <c r="P59" s="7">
        <v>21885.95</v>
      </c>
      <c r="Q59" s="7">
        <v>696.11400000000003</v>
      </c>
      <c r="R59" s="8">
        <v>3.2899999999999999E-2</v>
      </c>
      <c r="S59" s="12"/>
    </row>
    <row r="60" spans="1:19" ht="14.45" customHeight="1" x14ac:dyDescent="0.2">
      <c r="A60" s="5" t="s">
        <v>57</v>
      </c>
      <c r="B60" s="7">
        <v>3332.9110000000001</v>
      </c>
      <c r="C60" s="7">
        <v>3338.21</v>
      </c>
      <c r="D60" s="7">
        <v>3342.4580000000001</v>
      </c>
      <c r="E60" s="7">
        <v>3334.1729999999998</v>
      </c>
      <c r="F60" s="7">
        <v>3331.5610000000001</v>
      </c>
      <c r="G60" s="7">
        <v>3323.4949999999999</v>
      </c>
      <c r="H60" s="7">
        <v>3313.7559999999999</v>
      </c>
      <c r="I60" s="7">
        <v>3318.0920000000001</v>
      </c>
      <c r="J60" s="7">
        <v>3323.0650000000001</v>
      </c>
      <c r="K60" s="7">
        <v>3319.8980000000001</v>
      </c>
      <c r="L60" s="7">
        <v>3300.0684000000001</v>
      </c>
      <c r="M60" s="7">
        <v>3345.5825154899999</v>
      </c>
      <c r="N60" s="7">
        <v>3358.1469999999999</v>
      </c>
      <c r="O60" s="7">
        <v>3380.5369999999998</v>
      </c>
      <c r="P60" s="7">
        <v>3402.7579999999998</v>
      </c>
      <c r="Q60" s="7">
        <v>57.174999999999997</v>
      </c>
      <c r="R60" s="8">
        <v>1.7100000000000001E-2</v>
      </c>
      <c r="S60" s="12"/>
    </row>
    <row r="61" spans="1:19" ht="14.45" customHeight="1" x14ac:dyDescent="0.2">
      <c r="A61" s="5" t="s">
        <v>58</v>
      </c>
      <c r="B61" s="7">
        <v>153831.272</v>
      </c>
      <c r="C61" s="7">
        <v>154692.56700000001</v>
      </c>
      <c r="D61" s="7">
        <v>155524.769</v>
      </c>
      <c r="E61" s="7">
        <v>157031.54800000001</v>
      </c>
      <c r="F61" s="7">
        <v>158717.65900000001</v>
      </c>
      <c r="G61" s="7">
        <v>160865.81</v>
      </c>
      <c r="H61" s="7">
        <v>164548.416</v>
      </c>
      <c r="I61" s="7">
        <v>167203.11300000001</v>
      </c>
      <c r="J61" s="7">
        <v>169097.29699999999</v>
      </c>
      <c r="K61" s="7">
        <v>171200.18900000001</v>
      </c>
      <c r="L61" s="7">
        <v>174415.39606999999</v>
      </c>
      <c r="M61" s="7">
        <v>174383.09667485999</v>
      </c>
      <c r="N61" s="7">
        <v>176782.63500000001</v>
      </c>
      <c r="O61" s="7">
        <v>178215.31200000001</v>
      </c>
      <c r="P61" s="7">
        <v>179843.66899999999</v>
      </c>
      <c r="Q61" s="7">
        <v>5460.5720000000001</v>
      </c>
      <c r="R61" s="8">
        <v>3.1300000000000001E-2</v>
      </c>
      <c r="S61" s="12"/>
    </row>
    <row r="62" spans="1:19" ht="14.45" customHeight="1" x14ac:dyDescent="0.2">
      <c r="A62" s="5" t="s">
        <v>59</v>
      </c>
      <c r="B62" s="7">
        <v>1423.5309999999999</v>
      </c>
      <c r="C62" s="7">
        <v>1430.5809999999999</v>
      </c>
      <c r="D62" s="7">
        <v>1433.962</v>
      </c>
      <c r="E62" s="7">
        <v>1430.64</v>
      </c>
      <c r="F62" s="7">
        <v>1435.5229999999999</v>
      </c>
      <c r="G62" s="7">
        <v>1440.2249999999999</v>
      </c>
      <c r="H62" s="7">
        <v>1492.1089999999999</v>
      </c>
      <c r="I62" s="7">
        <v>1492.866</v>
      </c>
      <c r="J62" s="7">
        <v>1433.606</v>
      </c>
      <c r="K62" s="7">
        <v>1456.7909999999999</v>
      </c>
      <c r="L62" s="7">
        <v>1446.6306400000001</v>
      </c>
      <c r="M62" s="7">
        <v>1447.2552218400001</v>
      </c>
      <c r="N62" s="7">
        <v>1457.203</v>
      </c>
      <c r="O62" s="7">
        <v>1505.5239999999999</v>
      </c>
      <c r="P62" s="7">
        <v>1559.873</v>
      </c>
      <c r="Q62" s="7">
        <v>112.61799999999999</v>
      </c>
      <c r="R62" s="8">
        <v>7.7799999999999994E-2</v>
      </c>
      <c r="S62" s="12"/>
    </row>
    <row r="63" spans="1:19" ht="14.45" customHeight="1" x14ac:dyDescent="0.2">
      <c r="A63" s="5" t="s">
        <v>60</v>
      </c>
      <c r="B63" s="7">
        <v>14718.736999999999</v>
      </c>
      <c r="C63" s="7">
        <v>14906.848</v>
      </c>
      <c r="D63" s="7">
        <v>15056.438</v>
      </c>
      <c r="E63" s="7">
        <v>15173.581</v>
      </c>
      <c r="F63" s="7">
        <v>15397.138000000001</v>
      </c>
      <c r="G63" s="7">
        <v>15570.145</v>
      </c>
      <c r="H63" s="7">
        <v>15814.370999999999</v>
      </c>
      <c r="I63" s="7">
        <v>15996.329</v>
      </c>
      <c r="J63" s="7">
        <v>16248.029</v>
      </c>
      <c r="K63" s="7">
        <v>16482.231</v>
      </c>
      <c r="L63" s="7">
        <v>16656.45506</v>
      </c>
      <c r="M63" s="7">
        <v>16685.640375340001</v>
      </c>
      <c r="N63" s="7">
        <v>16818.424999999999</v>
      </c>
      <c r="O63" s="7">
        <v>16971.348000000002</v>
      </c>
      <c r="P63" s="7">
        <v>17021.764999999999</v>
      </c>
      <c r="Q63" s="7">
        <v>336.125</v>
      </c>
      <c r="R63" s="8">
        <v>2.01E-2</v>
      </c>
      <c r="S63" s="12"/>
    </row>
    <row r="64" spans="1:19" ht="14.45" customHeight="1" x14ac:dyDescent="0.2">
      <c r="A64" s="5" t="s">
        <v>61</v>
      </c>
      <c r="B64" s="7">
        <v>29058.170999999998</v>
      </c>
      <c r="C64" s="7">
        <v>29194.149000000001</v>
      </c>
      <c r="D64" s="7">
        <v>29281.684000000001</v>
      </c>
      <c r="E64" s="7">
        <v>29645.278999999999</v>
      </c>
      <c r="F64" s="7">
        <v>29958.516</v>
      </c>
      <c r="G64" s="7">
        <v>30024.486000000001</v>
      </c>
      <c r="H64" s="7">
        <v>30243.554</v>
      </c>
      <c r="I64" s="7">
        <v>30524.13</v>
      </c>
      <c r="J64" s="7">
        <v>30905.475999999999</v>
      </c>
      <c r="K64" s="7">
        <v>31398.143</v>
      </c>
      <c r="L64" s="7">
        <v>31838.729459999999</v>
      </c>
      <c r="M64" s="7">
        <v>31801.71716307</v>
      </c>
      <c r="N64" s="7">
        <v>32098.806</v>
      </c>
      <c r="O64" s="7">
        <v>32194.537</v>
      </c>
      <c r="P64" s="7">
        <v>32532.18</v>
      </c>
      <c r="Q64" s="7">
        <v>730.46299999999997</v>
      </c>
      <c r="R64" s="8">
        <v>2.3E-2</v>
      </c>
      <c r="S64" s="12"/>
    </row>
    <row r="65" spans="1:19" ht="14.45" customHeight="1" x14ac:dyDescent="0.2">
      <c r="A65" s="5" t="s">
        <v>62</v>
      </c>
      <c r="B65" s="7">
        <v>147455.95800000001</v>
      </c>
      <c r="C65" s="7">
        <v>148442.74400000001</v>
      </c>
      <c r="D65" s="7">
        <v>149688.69699999999</v>
      </c>
      <c r="E65" s="7">
        <v>151295.03400000001</v>
      </c>
      <c r="F65" s="7">
        <v>153939.261</v>
      </c>
      <c r="G65" s="7">
        <v>156711.601</v>
      </c>
      <c r="H65" s="7">
        <v>159861.93599999999</v>
      </c>
      <c r="I65" s="7">
        <v>163504.58799999999</v>
      </c>
      <c r="J65" s="7">
        <v>166651.992</v>
      </c>
      <c r="K65" s="7">
        <v>169780.81299999999</v>
      </c>
      <c r="L65" s="7">
        <v>174161.68265</v>
      </c>
      <c r="M65" s="7">
        <v>174150.612835999</v>
      </c>
      <c r="N65" s="7">
        <v>177523.27499999999</v>
      </c>
      <c r="O65" s="7">
        <v>179837.93400000001</v>
      </c>
      <c r="P65" s="7">
        <v>181652.56899999999</v>
      </c>
      <c r="Q65" s="7">
        <v>7501.9560000000001</v>
      </c>
      <c r="R65" s="8">
        <v>4.3099999999999999E-2</v>
      </c>
      <c r="S65" s="12"/>
    </row>
    <row r="66" spans="1:19" ht="14.45" customHeight="1" x14ac:dyDescent="0.2">
      <c r="A66" s="5" t="s">
        <v>63</v>
      </c>
      <c r="B66" s="7">
        <v>7612.9960000000001</v>
      </c>
      <c r="C66" s="7">
        <v>7700.0039999999999</v>
      </c>
      <c r="D66" s="7">
        <v>7741</v>
      </c>
      <c r="E66" s="7">
        <v>7815.9960000000001</v>
      </c>
      <c r="F66" s="7">
        <v>7890</v>
      </c>
      <c r="G66" s="7">
        <v>7943.99</v>
      </c>
      <c r="H66" s="7">
        <v>8030.0159999999996</v>
      </c>
      <c r="I66" s="7">
        <v>8094</v>
      </c>
      <c r="J66" s="7">
        <v>8225.0040000000008</v>
      </c>
      <c r="K66" s="7">
        <v>8341.9959999999992</v>
      </c>
      <c r="L66" s="7">
        <v>8446</v>
      </c>
      <c r="M66" s="7">
        <v>8479.0300000000097</v>
      </c>
      <c r="N66" s="7">
        <v>8514.1319999999996</v>
      </c>
      <c r="O66" s="7">
        <v>8656.5139999999992</v>
      </c>
      <c r="P66" s="7">
        <v>8754.6620000000003</v>
      </c>
      <c r="Q66" s="7">
        <v>275.63200000000001</v>
      </c>
      <c r="R66" s="8">
        <v>3.2500000000000001E-2</v>
      </c>
      <c r="S66" s="12"/>
    </row>
    <row r="67" spans="1:19" ht="14.45" customHeight="1" x14ac:dyDescent="0.2">
      <c r="A67" s="5" t="s">
        <v>64</v>
      </c>
      <c r="B67" s="7">
        <v>1377.088</v>
      </c>
      <c r="C67" s="7">
        <v>1374.9760000000001</v>
      </c>
      <c r="D67" s="7">
        <v>1370.923</v>
      </c>
      <c r="E67" s="7">
        <v>1371.2470000000001</v>
      </c>
      <c r="F67" s="7">
        <v>1370.1980000000001</v>
      </c>
      <c r="G67" s="7">
        <v>1361.749</v>
      </c>
      <c r="H67" s="7">
        <v>1359.231</v>
      </c>
      <c r="I67" s="7">
        <v>1356.6890000000001</v>
      </c>
      <c r="J67" s="7">
        <v>1351.85</v>
      </c>
      <c r="K67" s="7">
        <v>1346.0709999999999</v>
      </c>
      <c r="L67" s="7">
        <v>1323.5285799999999</v>
      </c>
      <c r="M67" s="7">
        <v>1349.9188971900001</v>
      </c>
      <c r="N67" s="7">
        <v>1358.048</v>
      </c>
      <c r="O67" s="7">
        <v>1360.9939999999999</v>
      </c>
      <c r="P67" s="7">
        <v>1358.3</v>
      </c>
      <c r="Q67" s="7">
        <v>8.3810000000000002</v>
      </c>
      <c r="R67" s="8">
        <v>6.1999999999999998E-3</v>
      </c>
      <c r="S67" s="12"/>
    </row>
    <row r="68" spans="1:19" ht="14.45" customHeight="1" x14ac:dyDescent="0.2">
      <c r="A68" s="5" t="s">
        <v>65</v>
      </c>
      <c r="B68" s="7">
        <v>2658.9560000000001</v>
      </c>
      <c r="C68" s="7">
        <v>2682.201</v>
      </c>
      <c r="D68" s="7">
        <v>2687.0749999999998</v>
      </c>
      <c r="E68" s="7">
        <v>2697.5120000000002</v>
      </c>
      <c r="F68" s="7">
        <v>2712.2220000000002</v>
      </c>
      <c r="G68" s="7">
        <v>2725.6860000000001</v>
      </c>
      <c r="H68" s="7">
        <v>2741.6849999999999</v>
      </c>
      <c r="I68" s="7">
        <v>2769.1770000000001</v>
      </c>
      <c r="J68" s="7">
        <v>2781.9209999999998</v>
      </c>
      <c r="K68" s="7">
        <v>2795.2869999999998</v>
      </c>
      <c r="L68" s="7">
        <v>2841.5355300000001</v>
      </c>
      <c r="M68" s="7">
        <v>2808.43678826</v>
      </c>
      <c r="N68" s="7">
        <v>2818.5419999999999</v>
      </c>
      <c r="O68" s="7">
        <v>2840.0149999999999</v>
      </c>
      <c r="P68" s="7">
        <v>2862.4029999999998</v>
      </c>
      <c r="Q68" s="7">
        <v>53.966000000000001</v>
      </c>
      <c r="R68" s="8">
        <v>1.9199999999999998E-2</v>
      </c>
      <c r="S68" s="12"/>
    </row>
    <row r="69" spans="1:19" ht="14.45" customHeight="1" x14ac:dyDescent="0.2">
      <c r="A69" s="5" t="s">
        <v>66</v>
      </c>
      <c r="B69" s="7">
        <v>137031.00700000001</v>
      </c>
      <c r="C69" s="7">
        <v>137909.62700000001</v>
      </c>
      <c r="D69" s="7">
        <v>138873.79300000001</v>
      </c>
      <c r="E69" s="7">
        <v>140257.78400000001</v>
      </c>
      <c r="F69" s="7">
        <v>141727.47700000001</v>
      </c>
      <c r="G69" s="7">
        <v>143863.26699999999</v>
      </c>
      <c r="H69" s="7">
        <v>145942.99799999999</v>
      </c>
      <c r="I69" s="7">
        <v>147560.95199999999</v>
      </c>
      <c r="J69" s="7">
        <v>149755.09700000001</v>
      </c>
      <c r="K69" s="7">
        <v>151822.258</v>
      </c>
      <c r="L69" s="7">
        <v>154084.69594999999</v>
      </c>
      <c r="M69" s="7">
        <v>154064.46701614</v>
      </c>
      <c r="N69" s="7">
        <v>156985.14499999999</v>
      </c>
      <c r="O69" s="7">
        <v>158728.70699999999</v>
      </c>
      <c r="P69" s="7">
        <v>160371.89199999999</v>
      </c>
      <c r="Q69" s="7">
        <v>6307.4250000000002</v>
      </c>
      <c r="R69" s="8">
        <v>4.0899999999999999E-2</v>
      </c>
      <c r="S69" s="12"/>
    </row>
    <row r="70" spans="1:19" ht="14.45" customHeight="1" x14ac:dyDescent="0.2">
      <c r="A70" s="5" t="s">
        <v>67</v>
      </c>
      <c r="B70" s="7">
        <v>2678.8470000000002</v>
      </c>
      <c r="C70" s="7">
        <v>2649.8629999999998</v>
      </c>
      <c r="D70" s="7">
        <v>2666.8690000000001</v>
      </c>
      <c r="E70" s="7">
        <v>2660.9</v>
      </c>
      <c r="F70" s="7">
        <v>2665.3989999999999</v>
      </c>
      <c r="G70" s="7">
        <v>2656.3760000000002</v>
      </c>
      <c r="H70" s="7">
        <v>2663.0340000000001</v>
      </c>
      <c r="I70" s="7">
        <v>2662.43</v>
      </c>
      <c r="J70" s="7">
        <v>2671.9050000000002</v>
      </c>
      <c r="K70" s="7">
        <v>2675.4079999999999</v>
      </c>
      <c r="L70" s="7">
        <v>2731.79214</v>
      </c>
      <c r="M70" s="7">
        <v>2727.9476732200001</v>
      </c>
      <c r="N70" s="7">
        <v>2727.9110000000001</v>
      </c>
      <c r="O70" s="7">
        <v>2741.3870000000002</v>
      </c>
      <c r="P70" s="7">
        <v>2746.0210000000002</v>
      </c>
      <c r="Q70" s="7">
        <v>18.073</v>
      </c>
      <c r="R70" s="8">
        <v>6.6E-3</v>
      </c>
      <c r="S70" s="12"/>
    </row>
    <row r="71" spans="1:19" ht="14.45" customHeight="1" x14ac:dyDescent="0.2">
      <c r="A71" s="5" t="s">
        <v>68</v>
      </c>
      <c r="B71" s="7">
        <v>19194.396000000001</v>
      </c>
      <c r="C71" s="7">
        <v>19275.376</v>
      </c>
      <c r="D71" s="7">
        <v>19321.079000000002</v>
      </c>
      <c r="E71" s="7">
        <v>19410.964</v>
      </c>
      <c r="F71" s="7">
        <v>19546.226999999999</v>
      </c>
      <c r="G71" s="7">
        <v>19669.706999999999</v>
      </c>
      <c r="H71" s="7">
        <v>19838.743999999999</v>
      </c>
      <c r="I71" s="7">
        <v>20135.669999999998</v>
      </c>
      <c r="J71" s="7">
        <v>20551.751</v>
      </c>
      <c r="K71" s="7">
        <v>20978.114000000001</v>
      </c>
      <c r="L71" s="7">
        <v>21593.374260000001</v>
      </c>
      <c r="M71" s="7">
        <v>21617.67388378</v>
      </c>
      <c r="N71" s="7">
        <v>21826.028999999999</v>
      </c>
      <c r="O71" s="7">
        <v>22196.763999999999</v>
      </c>
      <c r="P71" s="7">
        <v>22409.913</v>
      </c>
      <c r="Q71" s="7">
        <v>792.23900000000003</v>
      </c>
      <c r="R71" s="8">
        <v>3.6600000000000001E-2</v>
      </c>
      <c r="S71" s="12"/>
    </row>
    <row r="72" spans="1:19" ht="14.45" customHeight="1" x14ac:dyDescent="0.2">
      <c r="A72" s="5" t="s">
        <v>69</v>
      </c>
      <c r="B72" s="7">
        <v>34401.625999999997</v>
      </c>
      <c r="C72" s="7">
        <v>34620.962</v>
      </c>
      <c r="D72" s="7">
        <v>34763.64</v>
      </c>
      <c r="E72" s="7">
        <v>34796.091</v>
      </c>
      <c r="F72" s="7">
        <v>34982.195</v>
      </c>
      <c r="G72" s="7">
        <v>35141.919000000002</v>
      </c>
      <c r="H72" s="7">
        <v>35386.273999999998</v>
      </c>
      <c r="I72" s="7">
        <v>35644.913</v>
      </c>
      <c r="J72" s="7">
        <v>35964.478999999999</v>
      </c>
      <c r="K72" s="7">
        <v>36290.472999999998</v>
      </c>
      <c r="L72" s="7">
        <v>36625.935299999997</v>
      </c>
      <c r="M72" s="7">
        <v>36640.2161986801</v>
      </c>
      <c r="N72" s="7">
        <v>36919.902999999998</v>
      </c>
      <c r="O72" s="7">
        <v>37133.813000000002</v>
      </c>
      <c r="P72" s="7">
        <v>37272.144999999997</v>
      </c>
      <c r="Q72" s="7">
        <v>631.92899999999997</v>
      </c>
      <c r="R72" s="8">
        <v>1.72E-2</v>
      </c>
      <c r="S72" s="12"/>
    </row>
    <row r="73" spans="1:19" ht="14.45" customHeight="1" x14ac:dyDescent="0.2">
      <c r="A73" s="5" t="s">
        <v>70</v>
      </c>
      <c r="B73" s="7">
        <v>2931.4479999999999</v>
      </c>
      <c r="C73" s="7">
        <v>2932.2049999999999</v>
      </c>
      <c r="D73" s="7">
        <v>2930.7339999999999</v>
      </c>
      <c r="E73" s="7">
        <v>2926.8270000000002</v>
      </c>
      <c r="F73" s="7">
        <v>2912.1880000000001</v>
      </c>
      <c r="G73" s="7">
        <v>2913.41</v>
      </c>
      <c r="H73" s="7">
        <v>2904.2080000000001</v>
      </c>
      <c r="I73" s="7">
        <v>2917.123</v>
      </c>
      <c r="J73" s="7">
        <v>2913.6149999999998</v>
      </c>
      <c r="K73" s="7">
        <v>2915.826</v>
      </c>
      <c r="L73" s="7">
        <v>2926.3692599999999</v>
      </c>
      <c r="M73" s="7">
        <v>2907.4652325299999</v>
      </c>
      <c r="N73" s="7">
        <v>2908.1190000000001</v>
      </c>
      <c r="O73" s="7">
        <v>2922.328</v>
      </c>
      <c r="P73" s="7">
        <v>2924.163</v>
      </c>
      <c r="Q73" s="7">
        <v>16.698</v>
      </c>
      <c r="R73" s="8">
        <v>5.7000000000000002E-3</v>
      </c>
      <c r="S73" s="12"/>
    </row>
    <row r="74" spans="1:19" ht="14.45" customHeight="1" x14ac:dyDescent="0.2">
      <c r="A74" s="5" t="s">
        <v>71</v>
      </c>
      <c r="B74" s="7">
        <v>1687.71</v>
      </c>
      <c r="C74" s="7">
        <v>1699.691</v>
      </c>
      <c r="D74" s="7">
        <v>1712.5540000000001</v>
      </c>
      <c r="E74" s="7">
        <v>1722.9670000000001</v>
      </c>
      <c r="F74" s="7">
        <v>1744.4390000000001</v>
      </c>
      <c r="G74" s="7">
        <v>1759.5609999999999</v>
      </c>
      <c r="H74" s="7">
        <v>1771.0340000000001</v>
      </c>
      <c r="I74" s="7">
        <v>1788.33</v>
      </c>
      <c r="J74" s="7">
        <v>1803.8119999999999</v>
      </c>
      <c r="K74" s="7">
        <v>1825.0250000000001</v>
      </c>
      <c r="L74" s="7">
        <v>1870.4015899999999</v>
      </c>
      <c r="M74" s="7">
        <v>1857.7754205199999</v>
      </c>
      <c r="N74" s="7">
        <v>1867.3340000000001</v>
      </c>
      <c r="O74" s="7">
        <v>1880.171</v>
      </c>
      <c r="P74" s="7">
        <v>1899.354</v>
      </c>
      <c r="Q74" s="7">
        <v>41.579000000000001</v>
      </c>
      <c r="R74" s="8">
        <v>2.24E-2</v>
      </c>
      <c r="S74" s="12"/>
    </row>
    <row r="75" spans="1:19" ht="14.45" customHeight="1" x14ac:dyDescent="0.2">
      <c r="A75" s="5" t="s">
        <v>72</v>
      </c>
      <c r="B75" s="7">
        <v>2824.2919999999999</v>
      </c>
      <c r="C75" s="7">
        <v>2833.42</v>
      </c>
      <c r="D75" s="7">
        <v>2846.6729999999998</v>
      </c>
      <c r="E75" s="7">
        <v>2856.7959999999998</v>
      </c>
      <c r="F75" s="7">
        <v>2875.1439999999998</v>
      </c>
      <c r="G75" s="7">
        <v>2867.3589999999999</v>
      </c>
      <c r="H75" s="7">
        <v>2897.8</v>
      </c>
      <c r="I75" s="7">
        <v>2931.203</v>
      </c>
      <c r="J75" s="7">
        <v>2954.1970000000001</v>
      </c>
      <c r="K75" s="7">
        <v>2986.72</v>
      </c>
      <c r="L75" s="7">
        <v>3123.3046599999998</v>
      </c>
      <c r="M75" s="7">
        <v>3122.3228881599998</v>
      </c>
      <c r="N75" s="7">
        <v>3128.2449999999999</v>
      </c>
      <c r="O75" s="7">
        <v>3146.7689999999998</v>
      </c>
      <c r="P75" s="7">
        <v>3153.7350000000001</v>
      </c>
      <c r="Q75" s="7">
        <v>31.411999999999999</v>
      </c>
      <c r="R75" s="8">
        <v>1.01E-2</v>
      </c>
      <c r="S75" s="12"/>
    </row>
    <row r="76" spans="1:19" ht="14.45" customHeight="1" x14ac:dyDescent="0.2">
      <c r="A76" s="5" t="s">
        <v>73</v>
      </c>
      <c r="B76" s="7">
        <v>23418.827000000001</v>
      </c>
      <c r="C76" s="7">
        <v>23601.579000000002</v>
      </c>
      <c r="D76" s="7">
        <v>23803.815999999999</v>
      </c>
      <c r="E76" s="7">
        <v>23846.420999999998</v>
      </c>
      <c r="F76" s="7">
        <v>24055.583999999999</v>
      </c>
      <c r="G76" s="7">
        <v>24294.853999999999</v>
      </c>
      <c r="H76" s="7">
        <v>24546.06</v>
      </c>
      <c r="I76" s="7">
        <v>24818.99</v>
      </c>
      <c r="J76" s="7">
        <v>25039.278999999999</v>
      </c>
      <c r="K76" s="7">
        <v>25423.37</v>
      </c>
      <c r="L76" s="7">
        <v>25901.87242</v>
      </c>
      <c r="M76" s="7">
        <v>25899.980199239999</v>
      </c>
      <c r="N76" s="7">
        <v>26219.573</v>
      </c>
      <c r="O76" s="7">
        <v>26658.605</v>
      </c>
      <c r="P76" s="7">
        <v>26662.494999999999</v>
      </c>
      <c r="Q76" s="7">
        <v>762.51499999999999</v>
      </c>
      <c r="R76" s="8">
        <v>2.9399999999999999E-2</v>
      </c>
      <c r="S76" s="12"/>
    </row>
    <row r="77" spans="1:19" ht="14.45" customHeight="1" x14ac:dyDescent="0.2">
      <c r="A77" s="5" t="s">
        <v>74</v>
      </c>
      <c r="B77" s="7">
        <v>22593.246999999999</v>
      </c>
      <c r="C77" s="7">
        <v>22637.242999999999</v>
      </c>
      <c r="D77" s="7">
        <v>22872.131000000001</v>
      </c>
      <c r="E77" s="7">
        <v>22892.169000000002</v>
      </c>
      <c r="F77" s="7">
        <v>23133.573</v>
      </c>
      <c r="G77" s="7">
        <v>23239.993999999999</v>
      </c>
      <c r="H77" s="7">
        <v>23340.478999999999</v>
      </c>
      <c r="I77" s="7">
        <v>23475.482</v>
      </c>
      <c r="J77" s="7">
        <v>23565.46</v>
      </c>
      <c r="K77" s="7">
        <v>23762.839</v>
      </c>
      <c r="L77" s="7">
        <v>23857.499380000001</v>
      </c>
      <c r="M77" s="7">
        <v>23857.955448180001</v>
      </c>
      <c r="N77" s="7">
        <v>23943.449000000001</v>
      </c>
      <c r="O77" s="7">
        <v>24211.361000000001</v>
      </c>
      <c r="P77" s="7">
        <v>24377.298999999999</v>
      </c>
      <c r="Q77" s="7">
        <v>519.34400000000005</v>
      </c>
      <c r="R77" s="8">
        <v>2.18E-2</v>
      </c>
      <c r="S77" s="12"/>
    </row>
    <row r="78" spans="1:19" ht="14.45" customHeight="1" x14ac:dyDescent="0.2">
      <c r="A78" s="5" t="s">
        <v>75</v>
      </c>
      <c r="B78" s="7">
        <v>21451.755000000001</v>
      </c>
      <c r="C78" s="7">
        <v>21491.617999999999</v>
      </c>
      <c r="D78" s="7">
        <v>21553.45</v>
      </c>
      <c r="E78" s="7">
        <v>21595.612000000001</v>
      </c>
      <c r="F78" s="7">
        <v>21862.005000000001</v>
      </c>
      <c r="G78" s="7">
        <v>21959.149000000001</v>
      </c>
      <c r="H78" s="7">
        <v>22107.174999999999</v>
      </c>
      <c r="I78" s="7">
        <v>22292.6</v>
      </c>
      <c r="J78" s="7">
        <v>22588.179</v>
      </c>
      <c r="K78" s="7">
        <v>22650.743999999999</v>
      </c>
      <c r="L78" s="7">
        <v>23016.053639999998</v>
      </c>
      <c r="M78" s="7">
        <v>23008.150043959999</v>
      </c>
      <c r="N78" s="7">
        <v>23218.111000000001</v>
      </c>
      <c r="O78" s="7">
        <v>23408.764999999999</v>
      </c>
      <c r="P78" s="7">
        <v>23608.632000000001</v>
      </c>
      <c r="Q78" s="7">
        <v>600.48199999999997</v>
      </c>
      <c r="R78" s="8">
        <v>2.6100000000000002E-2</v>
      </c>
      <c r="S78" s="12"/>
    </row>
    <row r="79" spans="1:19" ht="14.45" customHeight="1" x14ac:dyDescent="0.2">
      <c r="A79" s="5" t="s">
        <v>76</v>
      </c>
      <c r="B79" s="7">
        <v>9673.4130000000005</v>
      </c>
      <c r="C79" s="7">
        <v>9753.7620000000006</v>
      </c>
      <c r="D79" s="7">
        <v>9843.7630000000008</v>
      </c>
      <c r="E79" s="7">
        <v>9928.2990000000009</v>
      </c>
      <c r="F79" s="7">
        <v>10023.272999999999</v>
      </c>
      <c r="G79" s="7">
        <v>10110.763000000001</v>
      </c>
      <c r="H79" s="7">
        <v>10209.626</v>
      </c>
      <c r="I79" s="7">
        <v>10312.447</v>
      </c>
      <c r="J79" s="7">
        <v>10416.129000000001</v>
      </c>
      <c r="K79" s="7">
        <v>10515.858</v>
      </c>
      <c r="L79" s="7">
        <v>10681.451650000001</v>
      </c>
      <c r="M79" s="7">
        <v>10689.07008732</v>
      </c>
      <c r="N79" s="7">
        <v>10724.941999999999</v>
      </c>
      <c r="O79" s="7">
        <v>10828.437</v>
      </c>
      <c r="P79" s="7">
        <v>10913.606</v>
      </c>
      <c r="Q79" s="7">
        <v>224.536</v>
      </c>
      <c r="R79" s="8">
        <v>2.1000000000000001E-2</v>
      </c>
      <c r="S79" s="12"/>
    </row>
    <row r="80" spans="1:19" ht="14.45" customHeight="1" x14ac:dyDescent="0.2">
      <c r="A80" s="5" t="s">
        <v>77</v>
      </c>
      <c r="B80" s="7">
        <v>5947.1750000000002</v>
      </c>
      <c r="C80" s="7">
        <v>6001.65</v>
      </c>
      <c r="D80" s="7">
        <v>6026.0370000000003</v>
      </c>
      <c r="E80" s="7">
        <v>6046.5280000000002</v>
      </c>
      <c r="F80" s="7">
        <v>6095.366</v>
      </c>
      <c r="G80" s="7">
        <v>6129.826</v>
      </c>
      <c r="H80" s="7">
        <v>6208.9309999999996</v>
      </c>
      <c r="I80" s="7">
        <v>6284.076</v>
      </c>
      <c r="J80" s="7">
        <v>6352.4530000000004</v>
      </c>
      <c r="K80" s="7">
        <v>6470.1850000000004</v>
      </c>
      <c r="L80" s="7">
        <v>6527.3233499999997</v>
      </c>
      <c r="M80" s="7">
        <v>6516.09815308001</v>
      </c>
      <c r="N80" s="7">
        <v>6585.1480000000001</v>
      </c>
      <c r="O80" s="7">
        <v>6644.8940000000002</v>
      </c>
      <c r="P80" s="7">
        <v>6694.4830000000002</v>
      </c>
      <c r="Q80" s="7">
        <v>178.38499999999999</v>
      </c>
      <c r="R80" s="8">
        <v>2.7400000000000001E-2</v>
      </c>
      <c r="S80" s="12"/>
    </row>
    <row r="82" spans="1:1" ht="12.95" customHeight="1" x14ac:dyDescent="0.2">
      <c r="A82" s="4" t="s">
        <v>1</v>
      </c>
    </row>
    <row r="83" spans="1:1" ht="12" customHeight="1" x14ac:dyDescent="0.2">
      <c r="A83" s="3" t="s">
        <v>120</v>
      </c>
    </row>
    <row r="84" spans="1:1" ht="12" customHeight="1" x14ac:dyDescent="0.2">
      <c r="A84" s="3" t="s">
        <v>168</v>
      </c>
    </row>
    <row r="85" spans="1:1" ht="12" customHeight="1" x14ac:dyDescent="0.2">
      <c r="A85" s="3" t="s">
        <v>78</v>
      </c>
    </row>
    <row r="86" spans="1:1" ht="12" customHeight="1" x14ac:dyDescent="0.2">
      <c r="A86" s="3" t="s">
        <v>79</v>
      </c>
    </row>
    <row r="87" spans="1:1" ht="12" customHeight="1" x14ac:dyDescent="0.2">
      <c r="A87" s="3" t="s">
        <v>80</v>
      </c>
    </row>
    <row r="88" spans="1:1" ht="12.95" customHeight="1" x14ac:dyDescent="0.2">
      <c r="A88" s="3" t="s">
        <v>81</v>
      </c>
    </row>
    <row r="89" spans="1:1" ht="12" customHeight="1" x14ac:dyDescent="0.2">
      <c r="A89" s="3" t="s">
        <v>82</v>
      </c>
    </row>
    <row r="90" spans="1:1" ht="9.9499999999999993" customHeight="1" x14ac:dyDescent="0.2">
      <c r="A90" s="2" t="s">
        <v>1</v>
      </c>
    </row>
    <row r="91" spans="1:1" ht="9.9499999999999993" customHeight="1" x14ac:dyDescent="0.2">
      <c r="A91" s="3" t="s">
        <v>121</v>
      </c>
    </row>
  </sheetData>
  <pageMargins left="0.05" right="0.05" top="0.5" bottom="0.5" header="0" footer="0"/>
  <pageSetup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Total Population</vt:lpstr>
      <vt:lpstr>Household Population</vt:lpstr>
      <vt:lpstr>Group Quarters Population</vt:lpstr>
      <vt:lpstr>Housing Units</vt:lpstr>
      <vt:lpstr>Occupied Housing 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Special Area Estimates</dc:title>
  <dc:creator>OFM - Forecasting &amp; Research</dc:creator>
  <dc:description>SAEP version: 2023-09-11 | Parcel version: 2023_03_22 | Block version: 2020_PL_94-171</dc:description>
  <cp:lastModifiedBy>Chase, Nate (OFM)</cp:lastModifiedBy>
  <cp:revision>1</cp:revision>
  <dcterms:created xsi:type="dcterms:W3CDTF">2023-09-18T22:35:07Z</dcterms:created>
  <dcterms:modified xsi:type="dcterms:W3CDTF">2023-12-20T18:20:25Z</dcterms:modified>
  <cp:category>Small Area Estimate Program</cp:category>
</cp:coreProperties>
</file>