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PL94-171" sheetId="1" r:id="rId1"/>
  </sheets>
  <definedNames>
    <definedName name="_xlnm.Print_Area" localSheetId="0">'PL94-171'!$A$1:$K$40</definedName>
  </definedNames>
  <calcPr fullCalcOnLoad="1"/>
</workbook>
</file>

<file path=xl/sharedStrings.xml><?xml version="1.0" encoding="utf-8"?>
<sst xmlns="http://schemas.openxmlformats.org/spreadsheetml/2006/main" count="48" uniqueCount="47">
  <si>
    <t>Total Population</t>
  </si>
  <si>
    <t>Kalispel Reservation, WA</t>
  </si>
  <si>
    <t>Lummi Reservation, WA</t>
  </si>
  <si>
    <t>Makah Reservation, WA</t>
  </si>
  <si>
    <t>Nisqually Reservation, WA</t>
  </si>
  <si>
    <t>Port Gamble Reservation, WA</t>
  </si>
  <si>
    <t>Port Madison Reservation, WA</t>
  </si>
  <si>
    <t>Quileute Reservation, WA</t>
  </si>
  <si>
    <t>Quinault Reservation, WA</t>
  </si>
  <si>
    <t>Sauk-Suiattle Reservation, WA</t>
  </si>
  <si>
    <t>Skokomish Reservation, WA</t>
  </si>
  <si>
    <t>Spokane Reservation, WA</t>
  </si>
  <si>
    <t>Stillaguamish Reservation, WA</t>
  </si>
  <si>
    <t>Swinomish Reservation, WA</t>
  </si>
  <si>
    <t>Tulalip Reservation, WA</t>
  </si>
  <si>
    <t>Upper Skagit Reservation, WA</t>
  </si>
  <si>
    <t>Samish TDSA, WA</t>
  </si>
  <si>
    <t xml:space="preserve">Census 2000 Public Law 94-171 Redistricting Data </t>
  </si>
  <si>
    <t>Population by Race and Hispanic Origin</t>
  </si>
  <si>
    <t>Total Population by Race</t>
  </si>
  <si>
    <t>Single Race</t>
  </si>
  <si>
    <t>Two or More Races</t>
  </si>
  <si>
    <t>Total</t>
  </si>
  <si>
    <t>White</t>
  </si>
  <si>
    <t>Black/ African American</t>
  </si>
  <si>
    <t>American Indian and Alaska Native</t>
  </si>
  <si>
    <t>Asian</t>
  </si>
  <si>
    <t>Native Hawaiian and Other Pacific Islander</t>
  </si>
  <si>
    <t>Other Race</t>
  </si>
  <si>
    <t>Hispanic Origin (of any race)</t>
  </si>
  <si>
    <t>Tribal Designated Statistical Areas in Washington State</t>
  </si>
  <si>
    <t>Tribal Designated Statistical Areas</t>
  </si>
  <si>
    <t>Chehalis Reservation</t>
  </si>
  <si>
    <t>Hoh Reservation</t>
  </si>
  <si>
    <t>Colville Reservation *</t>
  </si>
  <si>
    <t>Lower Elwha Reservation *</t>
  </si>
  <si>
    <t>Muckleshoot Reservation *</t>
  </si>
  <si>
    <t>Nooksack Reservation *</t>
  </si>
  <si>
    <t>Puyallup Reservation *</t>
  </si>
  <si>
    <t>Shoalwater Bay Reservation *</t>
  </si>
  <si>
    <t>Squaxin Island Reservation *</t>
  </si>
  <si>
    <t>Yakama Reservation *</t>
  </si>
  <si>
    <t>Jamestown S'Klallam Reservation *</t>
  </si>
  <si>
    <t>American Indian Reservations and Off-Reservation Trust Lands in Washington State</t>
  </si>
  <si>
    <t>All Reservation and Off-Reservation Trust Lands in Washington State. *</t>
  </si>
  <si>
    <t>NOTE * Statistics for these Reservations include Off-Reservation Trust Lands.</t>
  </si>
  <si>
    <t>Geographic Area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</si>
</sst>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right" wrapText="1"/>
    </xf>
    <xf numFmtId="3" fontId="4" fillId="0" borderId="5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 wrapText="1"/>
    </xf>
    <xf numFmtId="49" fontId="4" fillId="0" borderId="6" xfId="0" applyNumberFormat="1" applyFont="1" applyBorder="1" applyAlignment="1">
      <alignment horizontal="center" wrapText="1"/>
    </xf>
    <xf numFmtId="3" fontId="4" fillId="0" borderId="7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wrapText="1"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8" xfId="0" applyFont="1" applyBorder="1" applyAlignment="1">
      <alignment horizontal="left"/>
    </xf>
    <xf numFmtId="3" fontId="4" fillId="0" borderId="5" xfId="0" applyNumberFormat="1" applyFont="1" applyBorder="1" applyAlignment="1">
      <alignment horizontal="center" wrapText="1"/>
    </xf>
    <xf numFmtId="3" fontId="4" fillId="0" borderId="3" xfId="0" applyNumberFormat="1" applyFont="1" applyBorder="1" applyAlignment="1">
      <alignment horizontal="center" wrapText="1"/>
    </xf>
    <xf numFmtId="3" fontId="4" fillId="0" borderId="9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center" wrapText="1"/>
    </xf>
    <xf numFmtId="3" fontId="4" fillId="0" borderId="6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left"/>
    </xf>
    <xf numFmtId="3" fontId="4" fillId="0" borderId="13" xfId="0" applyNumberFormat="1" applyFont="1" applyBorder="1" applyAlignment="1">
      <alignment horizontal="left"/>
    </xf>
    <xf numFmtId="3" fontId="4" fillId="0" borderId="7" xfId="0" applyNumberFormat="1" applyFont="1" applyBorder="1" applyAlignment="1">
      <alignment horizontal="left"/>
    </xf>
    <xf numFmtId="3" fontId="4" fillId="0" borderId="0" xfId="0" applyNumberFormat="1" applyFont="1" applyAlignment="1">
      <alignment wrapText="1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24.50390625" style="3" customWidth="1"/>
    <col min="2" max="2" width="7.125" style="15" bestFit="1" customWidth="1"/>
    <col min="3" max="3" width="5.75390625" style="15" bestFit="1" customWidth="1"/>
    <col min="4" max="4" width="5.125" style="15" bestFit="1" customWidth="1"/>
    <col min="5" max="5" width="6.75390625" style="15" bestFit="1" customWidth="1"/>
    <col min="6" max="6" width="7.125" style="15" bestFit="1" customWidth="1"/>
    <col min="7" max="7" width="6.25390625" style="15" customWidth="1"/>
    <col min="8" max="8" width="9.25390625" style="15" bestFit="1" customWidth="1"/>
    <col min="9" max="9" width="7.875" style="15" bestFit="1" customWidth="1"/>
    <col min="10" max="10" width="8.25390625" style="15" bestFit="1" customWidth="1"/>
    <col min="11" max="11" width="6.875" style="3" bestFit="1" customWidth="1"/>
    <col min="12" max="16384" width="11.00390625" style="0" customWidth="1"/>
  </cols>
  <sheetData>
    <row r="1" spans="1:11" ht="12.75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2.75">
      <c r="A2" s="17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2.75">
      <c r="A3" s="18" t="s">
        <v>43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2.75">
      <c r="A4" s="19" t="s">
        <v>30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26" t="s">
        <v>46</v>
      </c>
      <c r="B5" s="21" t="s">
        <v>0</v>
      </c>
      <c r="C5" s="4" t="s">
        <v>19</v>
      </c>
      <c r="D5" s="5"/>
      <c r="E5" s="5"/>
      <c r="F5" s="5"/>
      <c r="G5" s="5"/>
      <c r="H5" s="5"/>
      <c r="I5" s="5"/>
      <c r="J5" s="6"/>
      <c r="K5" s="23" t="s">
        <v>29</v>
      </c>
    </row>
    <row r="6" spans="1:11" ht="22.5">
      <c r="A6" s="27"/>
      <c r="B6" s="22"/>
      <c r="C6" s="4" t="s">
        <v>20</v>
      </c>
      <c r="D6" s="7"/>
      <c r="E6" s="7"/>
      <c r="F6" s="7"/>
      <c r="G6" s="7"/>
      <c r="H6" s="7"/>
      <c r="I6" s="7"/>
      <c r="J6" s="8" t="s">
        <v>21</v>
      </c>
      <c r="K6" s="24"/>
    </row>
    <row r="7" spans="1:11" ht="45">
      <c r="A7" s="28"/>
      <c r="B7" s="20"/>
      <c r="C7" s="9" t="s">
        <v>22</v>
      </c>
      <c r="D7" s="10" t="s">
        <v>23</v>
      </c>
      <c r="E7" s="11" t="s">
        <v>24</v>
      </c>
      <c r="F7" s="12" t="s">
        <v>25</v>
      </c>
      <c r="G7" s="10" t="s">
        <v>26</v>
      </c>
      <c r="H7" s="11" t="s">
        <v>27</v>
      </c>
      <c r="I7" s="13" t="s">
        <v>28</v>
      </c>
      <c r="J7" s="10" t="s">
        <v>22</v>
      </c>
      <c r="K7" s="25"/>
    </row>
    <row r="8" spans="1:11" s="1" customFormat="1" ht="22.5">
      <c r="A8" s="14" t="s">
        <v>44</v>
      </c>
      <c r="B8" s="29">
        <f aca="true" t="shared" si="0" ref="B8:K8">SUM(B10:B35)</f>
        <v>116827</v>
      </c>
      <c r="C8" s="29">
        <f t="shared" si="0"/>
        <v>111457</v>
      </c>
      <c r="D8" s="29">
        <f t="shared" si="0"/>
        <v>63046</v>
      </c>
      <c r="E8" s="29">
        <f t="shared" si="0"/>
        <v>2759</v>
      </c>
      <c r="F8" s="29">
        <f t="shared" si="0"/>
        <v>26832</v>
      </c>
      <c r="G8" s="29">
        <f t="shared" si="0"/>
        <v>4783</v>
      </c>
      <c r="H8" s="29">
        <f t="shared" si="0"/>
        <v>342</v>
      </c>
      <c r="I8" s="29">
        <f t="shared" si="0"/>
        <v>13695</v>
      </c>
      <c r="J8" s="29">
        <f t="shared" si="0"/>
        <v>5370</v>
      </c>
      <c r="K8" s="29">
        <f t="shared" si="0"/>
        <v>20926</v>
      </c>
    </row>
    <row r="9" spans="1:11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2.75">
      <c r="A10" s="3" t="s">
        <v>32</v>
      </c>
      <c r="B10" s="2">
        <v>691</v>
      </c>
      <c r="C10" s="2">
        <v>642</v>
      </c>
      <c r="D10" s="2">
        <v>239</v>
      </c>
      <c r="E10" s="2">
        <v>3</v>
      </c>
      <c r="F10" s="2">
        <v>388</v>
      </c>
      <c r="G10" s="2">
        <v>0</v>
      </c>
      <c r="H10" s="2">
        <v>0</v>
      </c>
      <c r="I10" s="2">
        <v>12</v>
      </c>
      <c r="J10" s="2">
        <v>49</v>
      </c>
      <c r="K10" s="2">
        <v>52</v>
      </c>
    </row>
    <row r="11" spans="1:11" ht="12.75">
      <c r="A11" s="3" t="s">
        <v>34</v>
      </c>
      <c r="B11" s="2">
        <v>7587</v>
      </c>
      <c r="C11" s="2">
        <v>7274</v>
      </c>
      <c r="D11" s="2">
        <v>2474</v>
      </c>
      <c r="E11" s="2">
        <v>12</v>
      </c>
      <c r="F11" s="2">
        <v>4528</v>
      </c>
      <c r="G11" s="2">
        <v>8</v>
      </c>
      <c r="H11" s="2">
        <v>7</v>
      </c>
      <c r="I11" s="2">
        <v>245</v>
      </c>
      <c r="J11" s="2">
        <v>313</v>
      </c>
      <c r="K11" s="2">
        <v>474</v>
      </c>
    </row>
    <row r="12" spans="1:11" ht="12.75">
      <c r="A12" s="3" t="s">
        <v>33</v>
      </c>
      <c r="B12" s="2">
        <v>102</v>
      </c>
      <c r="C12" s="2">
        <v>97</v>
      </c>
      <c r="D12" s="2">
        <v>9</v>
      </c>
      <c r="E12" s="2">
        <v>0</v>
      </c>
      <c r="F12" s="2">
        <v>81</v>
      </c>
      <c r="G12" s="2">
        <v>0</v>
      </c>
      <c r="H12" s="2">
        <v>0</v>
      </c>
      <c r="I12" s="2">
        <v>7</v>
      </c>
      <c r="J12" s="2">
        <v>5</v>
      </c>
      <c r="K12" s="2">
        <v>14</v>
      </c>
    </row>
    <row r="13" spans="1:11" ht="12.75">
      <c r="A13" s="3" t="s">
        <v>42</v>
      </c>
      <c r="B13" s="2">
        <v>16</v>
      </c>
      <c r="C13" s="2">
        <v>15</v>
      </c>
      <c r="D13" s="2">
        <v>13</v>
      </c>
      <c r="E13" s="2">
        <v>0</v>
      </c>
      <c r="F13" s="2">
        <v>2</v>
      </c>
      <c r="G13" s="2">
        <v>0</v>
      </c>
      <c r="H13" s="2">
        <v>0</v>
      </c>
      <c r="I13" s="2">
        <v>0</v>
      </c>
      <c r="J13" s="2">
        <v>1</v>
      </c>
      <c r="K13" s="2">
        <v>0</v>
      </c>
    </row>
    <row r="14" spans="1:11" ht="12.75">
      <c r="A14" s="3" t="s">
        <v>1</v>
      </c>
      <c r="B14" s="2">
        <v>206</v>
      </c>
      <c r="C14" s="2">
        <v>205</v>
      </c>
      <c r="D14" s="2">
        <v>24</v>
      </c>
      <c r="E14" s="2">
        <v>0</v>
      </c>
      <c r="F14" s="2">
        <v>180</v>
      </c>
      <c r="G14" s="2">
        <v>1</v>
      </c>
      <c r="H14" s="2">
        <v>0</v>
      </c>
      <c r="I14" s="2">
        <v>0</v>
      </c>
      <c r="J14" s="2">
        <v>1</v>
      </c>
      <c r="K14" s="2">
        <v>8</v>
      </c>
    </row>
    <row r="15" spans="1:11" ht="12.75">
      <c r="A15" s="3" t="s">
        <v>35</v>
      </c>
      <c r="B15" s="2">
        <v>315</v>
      </c>
      <c r="C15" s="2">
        <v>285</v>
      </c>
      <c r="D15" s="2">
        <v>33</v>
      </c>
      <c r="E15" s="2">
        <v>1</v>
      </c>
      <c r="F15" s="2">
        <v>248</v>
      </c>
      <c r="G15" s="2">
        <v>3</v>
      </c>
      <c r="H15" s="2">
        <v>0</v>
      </c>
      <c r="I15" s="2">
        <v>0</v>
      </c>
      <c r="J15" s="2">
        <v>30</v>
      </c>
      <c r="K15" s="2">
        <v>14</v>
      </c>
    </row>
    <row r="16" spans="1:11" ht="12.75">
      <c r="A16" s="3" t="s">
        <v>2</v>
      </c>
      <c r="B16" s="2">
        <v>4193</v>
      </c>
      <c r="C16" s="2">
        <v>4030</v>
      </c>
      <c r="D16" s="2">
        <v>1828</v>
      </c>
      <c r="E16" s="2">
        <v>17</v>
      </c>
      <c r="F16" s="2">
        <v>2114</v>
      </c>
      <c r="G16" s="2">
        <v>21</v>
      </c>
      <c r="H16" s="2">
        <v>2</v>
      </c>
      <c r="I16" s="2">
        <v>48</v>
      </c>
      <c r="J16" s="2">
        <v>163</v>
      </c>
      <c r="K16" s="2">
        <v>174</v>
      </c>
    </row>
    <row r="17" spans="1:11" ht="12.75">
      <c r="A17" s="3" t="s">
        <v>3</v>
      </c>
      <c r="B17" s="2">
        <v>1356</v>
      </c>
      <c r="C17" s="2">
        <v>1279</v>
      </c>
      <c r="D17" s="2">
        <v>173</v>
      </c>
      <c r="E17" s="2">
        <v>3</v>
      </c>
      <c r="F17" s="2">
        <v>1083</v>
      </c>
      <c r="G17" s="2">
        <v>2</v>
      </c>
      <c r="H17" s="2">
        <v>0</v>
      </c>
      <c r="I17" s="2">
        <v>18</v>
      </c>
      <c r="J17" s="2">
        <v>77</v>
      </c>
      <c r="K17" s="2">
        <v>88</v>
      </c>
    </row>
    <row r="18" spans="1:11" ht="12.75">
      <c r="A18" s="3" t="s">
        <v>36</v>
      </c>
      <c r="B18" s="2">
        <v>3606</v>
      </c>
      <c r="C18" s="2">
        <v>3478</v>
      </c>
      <c r="D18" s="2">
        <v>2205</v>
      </c>
      <c r="E18" s="2">
        <v>91</v>
      </c>
      <c r="F18" s="2">
        <v>1033</v>
      </c>
      <c r="G18" s="2">
        <v>80</v>
      </c>
      <c r="H18" s="2">
        <v>10</v>
      </c>
      <c r="I18" s="2">
        <v>59</v>
      </c>
      <c r="J18" s="2">
        <v>128</v>
      </c>
      <c r="K18" s="2">
        <v>186</v>
      </c>
    </row>
    <row r="19" spans="1:11" ht="12.75">
      <c r="A19" s="3" t="s">
        <v>4</v>
      </c>
      <c r="B19" s="2">
        <v>588</v>
      </c>
      <c r="C19" s="2">
        <v>539</v>
      </c>
      <c r="D19" s="2">
        <v>157</v>
      </c>
      <c r="E19" s="2">
        <v>8</v>
      </c>
      <c r="F19" s="2">
        <v>357</v>
      </c>
      <c r="G19" s="2">
        <v>4</v>
      </c>
      <c r="H19" s="2">
        <v>8</v>
      </c>
      <c r="I19" s="2">
        <v>5</v>
      </c>
      <c r="J19" s="2">
        <v>49</v>
      </c>
      <c r="K19" s="2">
        <v>33</v>
      </c>
    </row>
    <row r="20" spans="1:11" ht="12.75">
      <c r="A20" s="3" t="s">
        <v>37</v>
      </c>
      <c r="B20" s="2">
        <v>547</v>
      </c>
      <c r="C20" s="2">
        <v>482</v>
      </c>
      <c r="D20" s="2">
        <v>101</v>
      </c>
      <c r="E20" s="2">
        <v>1</v>
      </c>
      <c r="F20" s="2">
        <v>373</v>
      </c>
      <c r="G20" s="2">
        <v>0</v>
      </c>
      <c r="H20" s="2">
        <v>0</v>
      </c>
      <c r="I20" s="2">
        <v>7</v>
      </c>
      <c r="J20" s="2">
        <v>65</v>
      </c>
      <c r="K20" s="2">
        <v>33</v>
      </c>
    </row>
    <row r="21" spans="1:11" ht="12.75">
      <c r="A21" s="3" t="s">
        <v>5</v>
      </c>
      <c r="B21" s="2">
        <v>699</v>
      </c>
      <c r="C21" s="2">
        <v>685</v>
      </c>
      <c r="D21" s="2">
        <v>174</v>
      </c>
      <c r="E21" s="2">
        <v>0</v>
      </c>
      <c r="F21" s="2">
        <v>505</v>
      </c>
      <c r="G21" s="2">
        <v>1</v>
      </c>
      <c r="H21" s="2">
        <v>0</v>
      </c>
      <c r="I21" s="2">
        <v>5</v>
      </c>
      <c r="J21" s="2">
        <v>14</v>
      </c>
      <c r="K21" s="2">
        <v>20</v>
      </c>
    </row>
    <row r="22" spans="1:11" ht="12.75">
      <c r="A22" s="3" t="s">
        <v>6</v>
      </c>
      <c r="B22" s="2">
        <v>6536</v>
      </c>
      <c r="C22" s="2">
        <v>6249</v>
      </c>
      <c r="D22" s="2">
        <v>5510</v>
      </c>
      <c r="E22" s="2">
        <v>28</v>
      </c>
      <c r="F22" s="2">
        <v>497</v>
      </c>
      <c r="G22" s="2">
        <v>127</v>
      </c>
      <c r="H22" s="2">
        <v>17</v>
      </c>
      <c r="I22" s="2">
        <v>70</v>
      </c>
      <c r="J22" s="2">
        <v>287</v>
      </c>
      <c r="K22" s="2">
        <v>190</v>
      </c>
    </row>
    <row r="23" spans="1:11" ht="12.75">
      <c r="A23" s="3" t="s">
        <v>38</v>
      </c>
      <c r="B23" s="2">
        <v>41341</v>
      </c>
      <c r="C23" s="2">
        <v>39262</v>
      </c>
      <c r="D23" s="2">
        <v>29859</v>
      </c>
      <c r="E23" s="2">
        <v>2413</v>
      </c>
      <c r="F23" s="2">
        <v>1327</v>
      </c>
      <c r="G23" s="2">
        <v>3977</v>
      </c>
      <c r="H23" s="2">
        <v>261</v>
      </c>
      <c r="I23" s="2">
        <v>1425</v>
      </c>
      <c r="J23" s="2">
        <v>2079</v>
      </c>
      <c r="K23" s="2">
        <v>2934</v>
      </c>
    </row>
    <row r="24" spans="1:11" ht="12.75">
      <c r="A24" s="3" t="s">
        <v>7</v>
      </c>
      <c r="B24" s="2">
        <v>371</v>
      </c>
      <c r="C24" s="2">
        <v>352</v>
      </c>
      <c r="D24" s="2">
        <v>42</v>
      </c>
      <c r="E24" s="2">
        <v>2</v>
      </c>
      <c r="F24" s="2">
        <v>307</v>
      </c>
      <c r="G24" s="2">
        <v>0</v>
      </c>
      <c r="H24" s="2">
        <v>0</v>
      </c>
      <c r="I24" s="2">
        <v>1</v>
      </c>
      <c r="J24" s="2">
        <v>19</v>
      </c>
      <c r="K24" s="2">
        <v>20</v>
      </c>
    </row>
    <row r="25" spans="1:11" ht="12.75">
      <c r="A25" s="3" t="s">
        <v>8</v>
      </c>
      <c r="B25" s="2">
        <v>1370</v>
      </c>
      <c r="C25" s="2">
        <v>1347</v>
      </c>
      <c r="D25" s="2">
        <v>238</v>
      </c>
      <c r="E25" s="2">
        <v>0</v>
      </c>
      <c r="F25" s="2">
        <v>1051</v>
      </c>
      <c r="G25" s="2">
        <v>12</v>
      </c>
      <c r="H25" s="2">
        <v>0</v>
      </c>
      <c r="I25" s="2">
        <v>46</v>
      </c>
      <c r="J25" s="2">
        <v>23</v>
      </c>
      <c r="K25" s="2">
        <v>63</v>
      </c>
    </row>
    <row r="26" spans="1:11" ht="12.75">
      <c r="A26" s="3" t="s">
        <v>9</v>
      </c>
      <c r="B26" s="2">
        <v>45</v>
      </c>
      <c r="C26" s="2">
        <v>43</v>
      </c>
      <c r="D26" s="2">
        <v>8</v>
      </c>
      <c r="E26" s="2">
        <v>0</v>
      </c>
      <c r="F26" s="2">
        <v>35</v>
      </c>
      <c r="G26" s="2">
        <v>0</v>
      </c>
      <c r="H26" s="2">
        <v>0</v>
      </c>
      <c r="I26" s="2">
        <v>0</v>
      </c>
      <c r="J26" s="2">
        <v>2</v>
      </c>
      <c r="K26" s="2">
        <v>0</v>
      </c>
    </row>
    <row r="27" spans="1:11" ht="12.75">
      <c r="A27" s="3" t="s">
        <v>39</v>
      </c>
      <c r="B27" s="2">
        <v>70</v>
      </c>
      <c r="C27" s="2">
        <v>70</v>
      </c>
      <c r="D27" s="2">
        <v>26</v>
      </c>
      <c r="E27" s="2">
        <v>0</v>
      </c>
      <c r="F27" s="2">
        <v>44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</row>
    <row r="28" spans="1:11" ht="12.75">
      <c r="A28" s="3" t="s">
        <v>10</v>
      </c>
      <c r="B28" s="2">
        <v>730</v>
      </c>
      <c r="C28" s="2">
        <v>718</v>
      </c>
      <c r="D28" s="2">
        <v>204</v>
      </c>
      <c r="E28" s="2">
        <v>0</v>
      </c>
      <c r="F28" s="2">
        <v>510</v>
      </c>
      <c r="G28" s="2">
        <v>1</v>
      </c>
      <c r="H28" s="2">
        <v>1</v>
      </c>
      <c r="I28" s="2">
        <v>2</v>
      </c>
      <c r="J28" s="2">
        <v>12</v>
      </c>
      <c r="K28" s="2">
        <v>21</v>
      </c>
    </row>
    <row r="29" spans="1:11" ht="12.75">
      <c r="A29" s="3" t="s">
        <v>11</v>
      </c>
      <c r="B29" s="2">
        <v>2004</v>
      </c>
      <c r="C29" s="2">
        <v>1930</v>
      </c>
      <c r="D29" s="2">
        <v>370</v>
      </c>
      <c r="E29" s="2">
        <v>6</v>
      </c>
      <c r="F29" s="2">
        <v>1533</v>
      </c>
      <c r="G29" s="2">
        <v>12</v>
      </c>
      <c r="H29" s="2">
        <v>1</v>
      </c>
      <c r="I29" s="2">
        <v>8</v>
      </c>
      <c r="J29" s="2">
        <v>74</v>
      </c>
      <c r="K29" s="2">
        <v>87</v>
      </c>
    </row>
    <row r="30" spans="1:11" ht="12.75">
      <c r="A30" s="3" t="s">
        <v>40</v>
      </c>
      <c r="B30" s="2">
        <v>405</v>
      </c>
      <c r="C30" s="2">
        <v>380</v>
      </c>
      <c r="D30" s="2">
        <v>62</v>
      </c>
      <c r="E30" s="2">
        <v>3</v>
      </c>
      <c r="F30" s="2">
        <v>303</v>
      </c>
      <c r="G30" s="2">
        <v>1</v>
      </c>
      <c r="H30" s="2">
        <v>0</v>
      </c>
      <c r="I30" s="2">
        <v>11</v>
      </c>
      <c r="J30" s="2">
        <v>25</v>
      </c>
      <c r="K30" s="2">
        <v>39</v>
      </c>
    </row>
    <row r="31" spans="1:11" ht="12.75">
      <c r="A31" s="3" t="s">
        <v>12</v>
      </c>
      <c r="B31" s="2">
        <v>102</v>
      </c>
      <c r="C31" s="2">
        <v>102</v>
      </c>
      <c r="D31" s="2">
        <v>25</v>
      </c>
      <c r="E31" s="2">
        <v>0</v>
      </c>
      <c r="F31" s="2">
        <v>76</v>
      </c>
      <c r="G31" s="2">
        <v>0</v>
      </c>
      <c r="H31" s="2">
        <v>1</v>
      </c>
      <c r="I31" s="2">
        <v>0</v>
      </c>
      <c r="J31" s="2">
        <v>0</v>
      </c>
      <c r="K31" s="2">
        <v>0</v>
      </c>
    </row>
    <row r="32" spans="1:11" ht="12.75">
      <c r="A32" s="3" t="s">
        <v>13</v>
      </c>
      <c r="B32" s="2">
        <v>2664</v>
      </c>
      <c r="C32" s="2">
        <v>2611</v>
      </c>
      <c r="D32" s="2">
        <v>1966</v>
      </c>
      <c r="E32" s="2">
        <v>2</v>
      </c>
      <c r="F32" s="2">
        <v>617</v>
      </c>
      <c r="G32" s="2">
        <v>8</v>
      </c>
      <c r="H32" s="2">
        <v>3</v>
      </c>
      <c r="I32" s="2">
        <v>15</v>
      </c>
      <c r="J32" s="2">
        <v>53</v>
      </c>
      <c r="K32" s="2">
        <v>73</v>
      </c>
    </row>
    <row r="33" spans="1:11" ht="12.75">
      <c r="A33" s="3" t="s">
        <v>14</v>
      </c>
      <c r="B33" s="2">
        <v>9246</v>
      </c>
      <c r="C33" s="2">
        <v>8925</v>
      </c>
      <c r="D33" s="2">
        <v>6662</v>
      </c>
      <c r="E33" s="2">
        <v>39</v>
      </c>
      <c r="F33" s="2">
        <v>2049</v>
      </c>
      <c r="G33" s="2">
        <v>103</v>
      </c>
      <c r="H33" s="2">
        <v>19</v>
      </c>
      <c r="I33" s="2">
        <v>53</v>
      </c>
      <c r="J33" s="2">
        <v>321</v>
      </c>
      <c r="K33" s="2">
        <v>350</v>
      </c>
    </row>
    <row r="34" spans="1:11" ht="12.75">
      <c r="A34" s="3" t="s">
        <v>15</v>
      </c>
      <c r="B34" s="2">
        <v>238</v>
      </c>
      <c r="C34" s="2">
        <v>222</v>
      </c>
      <c r="D34" s="2">
        <v>39</v>
      </c>
      <c r="E34" s="2">
        <v>0</v>
      </c>
      <c r="F34" s="2">
        <v>180</v>
      </c>
      <c r="G34" s="2">
        <v>0</v>
      </c>
      <c r="H34" s="2">
        <v>0</v>
      </c>
      <c r="I34" s="2">
        <v>3</v>
      </c>
      <c r="J34" s="2">
        <v>16</v>
      </c>
      <c r="K34" s="2">
        <v>14</v>
      </c>
    </row>
    <row r="35" spans="1:11" ht="12.75">
      <c r="A35" s="3" t="s">
        <v>41</v>
      </c>
      <c r="B35" s="2">
        <v>31799</v>
      </c>
      <c r="C35" s="2">
        <v>30235</v>
      </c>
      <c r="D35" s="2">
        <v>10605</v>
      </c>
      <c r="E35" s="2">
        <v>130</v>
      </c>
      <c r="F35" s="2">
        <v>7411</v>
      </c>
      <c r="G35" s="2">
        <v>422</v>
      </c>
      <c r="H35" s="2">
        <v>12</v>
      </c>
      <c r="I35" s="2">
        <v>11655</v>
      </c>
      <c r="J35" s="2">
        <v>1564</v>
      </c>
      <c r="K35" s="2">
        <v>16039</v>
      </c>
    </row>
    <row r="36" spans="1:11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12.75">
      <c r="A37" s="30" t="s">
        <v>31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</row>
    <row r="38" spans="1:11" ht="12.75">
      <c r="A38" s="3" t="s">
        <v>16</v>
      </c>
      <c r="B38" s="2">
        <v>33265</v>
      </c>
      <c r="C38" s="2">
        <v>32532</v>
      </c>
      <c r="D38" s="2">
        <v>31306</v>
      </c>
      <c r="E38" s="2">
        <v>90</v>
      </c>
      <c r="F38" s="2">
        <v>318</v>
      </c>
      <c r="G38" s="2">
        <v>426</v>
      </c>
      <c r="H38" s="2">
        <v>32</v>
      </c>
      <c r="I38" s="2">
        <v>360</v>
      </c>
      <c r="J38" s="2">
        <v>733</v>
      </c>
      <c r="K38" s="2">
        <v>853</v>
      </c>
    </row>
    <row r="39" spans="1:11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12.75">
      <c r="A40" s="18" t="s">
        <v>45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</row>
  </sheetData>
  <mergeCells count="14">
    <mergeCell ref="A36:K36"/>
    <mergeCell ref="A39:K39"/>
    <mergeCell ref="A40:K40"/>
    <mergeCell ref="A37:K37"/>
    <mergeCell ref="A1:K1"/>
    <mergeCell ref="A2:K2"/>
    <mergeCell ref="A3:K3"/>
    <mergeCell ref="A4:K4"/>
    <mergeCell ref="C5:J5"/>
    <mergeCell ref="C6:I6"/>
    <mergeCell ref="A9:K9"/>
    <mergeCell ref="B5:B7"/>
    <mergeCell ref="K5:K7"/>
    <mergeCell ref="A5:A7"/>
  </mergeCells>
  <printOptions/>
  <pageMargins left="0.46" right="0.4" top="1" bottom="1" header="0.5" footer="0.5"/>
  <pageSetup horizontalDpi="600" verticalDpi="600" orientation="portrait" scale="98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 Jenner</cp:lastModifiedBy>
  <cp:lastPrinted>2001-03-26T21:58:48Z</cp:lastPrinted>
  <dcterms:created xsi:type="dcterms:W3CDTF">2001-03-26T20:08:49Z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