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FC\ADMIN\STAFF\Rachel\documents_for_the_website\"/>
    </mc:Choice>
  </mc:AlternateContent>
  <bookViews>
    <workbookView xWindow="360" yWindow="276" windowWidth="17280" windowHeight="11628"/>
  </bookViews>
  <sheets>
    <sheet name="Readme" sheetId="7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1" r:id="rId7"/>
  </sheets>
  <definedNames>
    <definedName name="_xlnm._FilterDatabase" localSheetId="5" hidden="1">'Table 5'!$K$58:$L$58</definedName>
    <definedName name="_xlnm.Print_Area" localSheetId="2">'Table 2'!$A$1:$J$55,'Table 2'!$L$1:$U$55</definedName>
    <definedName name="_xlnm.Print_Area" localSheetId="6">'Table 6'!$K$1:$S$51,'Table 6'!$A$1:$I$51</definedName>
  </definedNames>
  <calcPr calcId="162913"/>
</workbook>
</file>

<file path=xl/calcChain.xml><?xml version="1.0" encoding="utf-8"?>
<calcChain xmlns="http://schemas.openxmlformats.org/spreadsheetml/2006/main">
  <c r="O15" i="3" l="1"/>
  <c r="P15" i="3"/>
  <c r="Q15" i="3"/>
  <c r="R15" i="3"/>
  <c r="S15" i="3"/>
  <c r="T15" i="3"/>
  <c r="U15" i="3"/>
  <c r="M15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17" i="3"/>
  <c r="N15" i="3" s="1"/>
</calcChain>
</file>

<file path=xl/sharedStrings.xml><?xml version="1.0" encoding="utf-8"?>
<sst xmlns="http://schemas.openxmlformats.org/spreadsheetml/2006/main" count="769" uniqueCount="117">
  <si>
    <t>Total</t>
  </si>
  <si>
    <t>White</t>
  </si>
  <si>
    <t>Black</t>
  </si>
  <si>
    <t>Hispanic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</si>
  <si>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</si>
  <si>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</si>
  <si>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</si>
  <si>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</si>
  <si>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</si>
  <si>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</si>
  <si>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</si>
  <si>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</si>
  <si>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</si>
  <si>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</si>
  <si>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</si>
  <si>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</si>
  <si>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</si>
  <si>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</si>
  <si>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</si>
  <si>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</si>
  <si>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</si>
  <si>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</si>
  <si>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</si>
  <si>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</si>
  <si>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</si>
  <si>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</si>
  <si>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</si>
  <si>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</si>
  <si>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</si>
  <si>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</si>
  <si>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</si>
  <si>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</si>
  <si>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</si>
  <si>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</si>
  <si>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</si>
  <si>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</si>
  <si>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</si>
  <si>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</si>
  <si>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</si>
  <si>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</si>
  <si>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</si>
  <si>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</si>
  <si>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</si>
  <si>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Two or</t>
  </si>
  <si>
    <t>Origin</t>
  </si>
  <si>
    <t>More Races</t>
  </si>
  <si>
    <t>Washington</t>
  </si>
  <si>
    <t>Census 2010</t>
  </si>
  <si>
    <t>Col. 1 =</t>
  </si>
  <si>
    <t>Col. 2</t>
  </si>
  <si>
    <t>Col. 3</t>
  </si>
  <si>
    <t>Col. 4</t>
  </si>
  <si>
    <t>Col. 5</t>
  </si>
  <si>
    <t>Col. 6</t>
  </si>
  <si>
    <t>Col. 2 =</t>
  </si>
  <si>
    <t>Col. 7</t>
  </si>
  <si>
    <t>Col. 8</t>
  </si>
  <si>
    <t>Col. 3 thru 8</t>
  </si>
  <si>
    <t>Col. 3 =</t>
  </si>
  <si>
    <t>Col. 2 + Col. 3</t>
  </si>
  <si>
    <t>Col. 4 + Col. 5</t>
  </si>
  <si>
    <t>Minority</t>
  </si>
  <si>
    <t>White Race</t>
  </si>
  <si>
    <t>Rank</t>
  </si>
  <si>
    <t>--</t>
  </si>
  <si>
    <t>Click on a hyperlink below to go to the relevant worksheet.</t>
  </si>
  <si>
    <t>AIAN</t>
  </si>
  <si>
    <t>Table 1: Population by Race</t>
  </si>
  <si>
    <t>Table 2: Non-Hispanic Population by Race</t>
  </si>
  <si>
    <t>Table 3: Race as Percent of County Population</t>
  </si>
  <si>
    <t>Table 4: Minority Population as Percent of County Population</t>
  </si>
  <si>
    <t>Table 5: County Rank by Percent Minority</t>
  </si>
  <si>
    <t xml:space="preserve">The Minority population is the Non-Hispanic, Non-White population plus the Hispanic population. </t>
  </si>
  <si>
    <t>Washington State Office of Financial Management, Forecasting and Research Division</t>
  </si>
  <si>
    <t xml:space="preserve">    Race:</t>
  </si>
  <si>
    <t xml:space="preserve">        1. White</t>
  </si>
  <si>
    <t xml:space="preserve">        2. Black or African American (Black)</t>
  </si>
  <si>
    <t xml:space="preserve">        3. American Indian or Alaska Native (AIAN)</t>
  </si>
  <si>
    <t xml:space="preserve">        4. Asian</t>
  </si>
  <si>
    <t xml:space="preserve">        6. Two or More Races</t>
  </si>
  <si>
    <t xml:space="preserve">    Ethnic Origin:</t>
  </si>
  <si>
    <t xml:space="preserve">        1. Hispanic or Latino</t>
  </si>
  <si>
    <t xml:space="preserve">        2. Non-Hispanic or Latino</t>
  </si>
  <si>
    <t/>
  </si>
  <si>
    <t>The Total population is the Non-Hispanic plus the Hispanic population.</t>
  </si>
  <si>
    <t>Non-Minority</t>
  </si>
  <si>
    <t>Non-Hispanic</t>
  </si>
  <si>
    <t>Non-White</t>
  </si>
  <si>
    <t>Races</t>
  </si>
  <si>
    <t>Percent</t>
  </si>
  <si>
    <t>Table 1. Population by Race</t>
  </si>
  <si>
    <t>Table 2. Non-Hispanic Population by Race</t>
  </si>
  <si>
    <t>Table 3. Race as Percent of County Population</t>
  </si>
  <si>
    <t>Table 4. Minority Population as Percent of County Population</t>
  </si>
  <si>
    <t xml:space="preserve">The race categories comply with the U.S. Office of Management and Budget 1997 revised standards for race and ethnicity data </t>
  </si>
  <si>
    <t>-------------------------Minority-------------------------</t>
  </si>
  <si>
    <t>collection and reporting.</t>
  </si>
  <si>
    <t>Asian</t>
  </si>
  <si>
    <t>NHOPI</t>
  </si>
  <si>
    <t>Col. 2 thru 7</t>
  </si>
  <si>
    <t>Col. 9</t>
  </si>
  <si>
    <t>Col. 3 thru 9</t>
  </si>
  <si>
    <t>----------------------------------------------Includes Hispanic----------------------------------------------</t>
  </si>
  <si>
    <t>Table 5. County Rank by Percent Minority</t>
  </si>
  <si>
    <t>---------------------------------------------Excludes Hispanic---------------------------------------------</t>
  </si>
  <si>
    <t>Non-</t>
  </si>
  <si>
    <t xml:space="preserve">The estimates included herein are based on the Census Bureau's Modified Race Summary File data product for 2010 and OFM </t>
  </si>
  <si>
    <t xml:space="preserve">        5. Native Hawaiian and Other Pacific Islander (NHOPI)</t>
  </si>
  <si>
    <t>Table 6. Share of Minority Group Population by County</t>
  </si>
  <si>
    <t>Table 6: Share of Minority Group Population by County</t>
  </si>
  <si>
    <t>Population is tallied for six race categories and two ethnic origin categories:</t>
  </si>
  <si>
    <t>Totals may not add due to rounding.</t>
  </si>
  <si>
    <t>A person of Hispanic or Latino origin can be of any race.</t>
  </si>
  <si>
    <t>Estimates of April 1 Population by Race and Hispanic Origin, 2010 and 2018</t>
  </si>
  <si>
    <t>April 1, 2018 population estimates.</t>
  </si>
  <si>
    <t>OFM 2018 Estimate</t>
  </si>
  <si>
    <t>Revised: 7/15/2019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</si>
</sst>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02">
    <xf numFmtId="0" fontId="0" fillId="0" borderId="0" xfId="0"/>
    <xf numFmtId="0" fontId="6" fillId="2" borderId="0" xfId="0" applyFont="1" applyFill="1" applyAlignment="1">
      <alignment wrapText="1"/>
    </xf>
    <xf numFmtId="0" fontId="7" fillId="2" borderId="0" xfId="0" applyFont="1" applyFill="1"/>
    <xf numFmtId="49" fontId="7" fillId="2" borderId="0" xfId="0" applyNumberFormat="1" applyFont="1" applyFill="1" applyBorder="1" applyAlignment="1" applyProtection="1">
      <alignment horizontal="left" wrapText="1"/>
    </xf>
    <xf numFmtId="0" fontId="7" fillId="3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left" wrapText="1"/>
    </xf>
    <xf numFmtId="0" fontId="7" fillId="2" borderId="0" xfId="0" applyFont="1" applyFill="1" applyAlignment="1">
      <alignment wrapText="1"/>
    </xf>
    <xf numFmtId="0" fontId="7" fillId="2" borderId="0" xfId="4" applyFont="1" applyFill="1"/>
    <xf numFmtId="0" fontId="7" fillId="2" borderId="0" xfId="4" applyFont="1" applyFill="1" applyAlignment="1">
      <alignment horizontal="left" wrapText="1"/>
    </xf>
    <xf numFmtId="0" fontId="7" fillId="2" borderId="0" xfId="0" applyNumberFormat="1" applyFont="1" applyFill="1" applyBorder="1" applyAlignment="1" applyProtection="1">
      <alignment horizontal="left" wrapText="1"/>
    </xf>
    <xf numFmtId="0" fontId="8" fillId="2" borderId="0" xfId="3" applyFont="1" applyFill="1" applyAlignment="1" applyProtection="1">
      <alignment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1" applyNumberFormat="1" applyFont="1" applyFill="1" applyAlignment="1">
      <alignment horizontal="left"/>
    </xf>
    <xf numFmtId="0" fontId="6" fillId="0" borderId="0" xfId="1" applyNumberFormat="1" applyFont="1" applyFill="1" applyAlignment="1"/>
    <xf numFmtId="0" fontId="6" fillId="0" borderId="0" xfId="0" applyFont="1" applyFill="1"/>
    <xf numFmtId="0" fontId="7" fillId="0" borderId="0" xfId="1" applyNumberFormat="1" applyFont="1" applyFill="1" applyAlignment="1">
      <alignment horizontal="left"/>
    </xf>
    <xf numFmtId="164" fontId="7" fillId="0" borderId="0" xfId="1" applyNumberFormat="1" applyFont="1" applyFill="1"/>
    <xf numFmtId="164" fontId="7" fillId="0" borderId="0" xfId="1" applyNumberFormat="1" applyFont="1" applyFill="1" applyBorder="1"/>
    <xf numFmtId="0" fontId="7" fillId="0" borderId="0" xfId="0" applyFont="1" applyFill="1"/>
    <xf numFmtId="0" fontId="6" fillId="0" borderId="0" xfId="2" applyNumberFormat="1" applyFont="1" applyFill="1" applyBorder="1" applyAlignment="1"/>
    <xf numFmtId="0" fontId="7" fillId="0" borderId="0" xfId="2" applyNumberFormat="1" applyFont="1" applyFill="1" applyBorder="1"/>
    <xf numFmtId="164" fontId="6" fillId="0" borderId="0" xfId="2" applyNumberFormat="1" applyFont="1" applyFill="1" applyBorder="1"/>
    <xf numFmtId="3" fontId="7" fillId="0" borderId="0" xfId="0" applyNumberFormat="1" applyFont="1" applyFill="1" applyBorder="1"/>
    <xf numFmtId="43" fontId="7" fillId="0" borderId="0" xfId="2" applyFont="1" applyFill="1" applyBorder="1"/>
    <xf numFmtId="3" fontId="6" fillId="0" borderId="0" xfId="0" applyNumberFormat="1" applyFont="1" applyFill="1" applyBorder="1"/>
    <xf numFmtId="0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/>
    <xf numFmtId="0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7" fillId="0" borderId="0" xfId="1" applyNumberFormat="1" applyFont="1" applyFill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1" applyNumberFormat="1" applyFont="1" applyFill="1" applyBorder="1" applyAlignment="1">
      <alignment horizontal="left"/>
    </xf>
    <xf numFmtId="0" fontId="7" fillId="0" borderId="1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2" fontId="7" fillId="0" borderId="0" xfId="1" applyNumberFormat="1" applyFont="1" applyFill="1" applyBorder="1"/>
    <xf numFmtId="2" fontId="7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/>
    <xf numFmtId="0" fontId="7" fillId="0" borderId="0" xfId="2" applyNumberFormat="1" applyFont="1" applyFill="1" applyBorder="1" applyAlignment="1">
      <alignment horizontal="right"/>
    </xf>
    <xf numFmtId="0" fontId="7" fillId="0" borderId="1" xfId="2" applyNumberFormat="1" applyFont="1" applyFill="1" applyBorder="1" applyAlignment="1">
      <alignment horizontal="right"/>
    </xf>
    <xf numFmtId="2" fontId="7" fillId="0" borderId="0" xfId="2" applyNumberFormat="1" applyFont="1" applyFill="1" applyBorder="1"/>
    <xf numFmtId="2" fontId="7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0" xfId="2" applyNumberFormat="1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164" fontId="9" fillId="0" borderId="0" xfId="2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0" fontId="7" fillId="0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" fontId="7" fillId="0" borderId="0" xfId="2" applyNumberFormat="1" applyFont="1" applyFill="1" applyBorder="1"/>
    <xf numFmtId="0" fontId="6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/>
    <xf numFmtId="2" fontId="7" fillId="0" borderId="0" xfId="0" applyNumberFormat="1" applyFont="1" applyFill="1"/>
    <xf numFmtId="164" fontId="9" fillId="0" borderId="0" xfId="2" applyNumberFormat="1" applyFont="1" applyFill="1" applyBorder="1"/>
    <xf numFmtId="3" fontId="7" fillId="0" borderId="0" xfId="0" applyNumberFormat="1" applyFont="1" applyFill="1"/>
    <xf numFmtId="2" fontId="7" fillId="0" borderId="0" xfId="1" applyNumberFormat="1" applyFont="1" applyFill="1"/>
    <xf numFmtId="49" fontId="11" fillId="2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7" fillId="0" borderId="0" xfId="2" quotePrefix="1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 applyProtection="1">
      <alignment horizontal="right" wrapText="1"/>
    </xf>
    <xf numFmtId="3" fontId="7" fillId="0" borderId="0" xfId="2" applyNumberFormat="1" applyFont="1" applyFill="1"/>
    <xf numFmtId="167" fontId="7" fillId="0" borderId="0" xfId="0" applyNumberFormat="1" applyFont="1" applyFill="1"/>
    <xf numFmtId="0" fontId="7" fillId="0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7" fillId="0" borderId="0" xfId="0" quotePrefix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center"/>
    </xf>
    <xf numFmtId="0" fontId="7" fillId="0" borderId="0" xfId="2" quotePrefix="1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left"/>
    </xf>
    <xf numFmtId="0" fontId="7" fillId="0" borderId="0" xfId="1" quotePrefix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Hyperlink" xfId="3" builtinId="8"/>
    <cellStyle name="Normal" xfId="0" builtinId="0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41"/>
  <sheetViews>
    <sheetView tabSelected="1" workbookViewId="0"/>
  </sheetViews>
  <sheetFormatPr defaultColWidth="9.109375" defaultRowHeight="12" x14ac:dyDescent="0.25"/>
  <cols>
    <col min="1" max="1" width="100.6640625" style="6" customWidth="1"/>
    <col min="2" max="16384" width="9.109375" style="2"/>
  </cols>
  <sheetData>
    <row r="1" spans="1:1" x14ac:dyDescent="0.25">
      <c r="A1" s="1" t="s">
        <v>113</v>
      </c>
    </row>
    <row r="2" spans="1:1" s="4" customFormat="1" x14ac:dyDescent="0.25">
      <c r="A2" s="3" t="s">
        <v>73</v>
      </c>
    </row>
    <row r="3" spans="1:1" x14ac:dyDescent="0.25">
      <c r="A3" s="5"/>
    </row>
    <row r="4" spans="1:1" x14ac:dyDescent="0.25">
      <c r="A4" s="6" t="s">
        <v>106</v>
      </c>
    </row>
    <row r="5" spans="1:1" x14ac:dyDescent="0.25">
      <c r="A5" s="6" t="s">
        <v>114</v>
      </c>
    </row>
    <row r="7" spans="1:1" x14ac:dyDescent="0.25">
      <c r="A7" s="6" t="s">
        <v>94</v>
      </c>
    </row>
    <row r="8" spans="1:1" x14ac:dyDescent="0.25">
      <c r="A8" s="6" t="s">
        <v>96</v>
      </c>
    </row>
    <row r="10" spans="1:1" x14ac:dyDescent="0.25">
      <c r="A10" s="3" t="s">
        <v>110</v>
      </c>
    </row>
    <row r="11" spans="1:1" x14ac:dyDescent="0.25">
      <c r="A11" s="3" t="s">
        <v>74</v>
      </c>
    </row>
    <row r="12" spans="1:1" x14ac:dyDescent="0.25">
      <c r="A12" s="3" t="s">
        <v>75</v>
      </c>
    </row>
    <row r="13" spans="1:1" x14ac:dyDescent="0.25">
      <c r="A13" s="3" t="s">
        <v>76</v>
      </c>
    </row>
    <row r="14" spans="1:1" x14ac:dyDescent="0.25">
      <c r="A14" s="3" t="s">
        <v>77</v>
      </c>
    </row>
    <row r="15" spans="1:1" x14ac:dyDescent="0.25">
      <c r="A15" s="3" t="s">
        <v>78</v>
      </c>
    </row>
    <row r="16" spans="1:1" x14ac:dyDescent="0.25">
      <c r="A16" s="3" t="s">
        <v>107</v>
      </c>
    </row>
    <row r="17" spans="1:1" x14ac:dyDescent="0.25">
      <c r="A17" s="3" t="s">
        <v>79</v>
      </c>
    </row>
    <row r="18" spans="1:1" x14ac:dyDescent="0.25">
      <c r="A18" s="3" t="s">
        <v>80</v>
      </c>
    </row>
    <row r="19" spans="1:1" x14ac:dyDescent="0.25">
      <c r="A19" s="3" t="s">
        <v>81</v>
      </c>
    </row>
    <row r="20" spans="1:1" s="7" customFormat="1" x14ac:dyDescent="0.25">
      <c r="A20" s="3" t="s">
        <v>82</v>
      </c>
    </row>
    <row r="21" spans="1:1" s="7" customFormat="1" x14ac:dyDescent="0.25">
      <c r="A21" s="3" t="s">
        <v>83</v>
      </c>
    </row>
    <row r="22" spans="1:1" s="7" customFormat="1" x14ac:dyDescent="0.25">
      <c r="A22" s="79" t="s">
        <v>112</v>
      </c>
    </row>
    <row r="23" spans="1:1" s="7" customFormat="1" x14ac:dyDescent="0.25">
      <c r="A23" s="3" t="s">
        <v>83</v>
      </c>
    </row>
    <row r="24" spans="1:1" s="7" customFormat="1" x14ac:dyDescent="0.25">
      <c r="A24" s="3" t="s">
        <v>84</v>
      </c>
    </row>
    <row r="25" spans="1:1" s="7" customFormat="1" x14ac:dyDescent="0.25">
      <c r="A25" s="3"/>
    </row>
    <row r="26" spans="1:1" s="7" customFormat="1" x14ac:dyDescent="0.25">
      <c r="A26" s="8" t="s">
        <v>72</v>
      </c>
    </row>
    <row r="27" spans="1:1" s="7" customFormat="1" x14ac:dyDescent="0.25">
      <c r="A27" s="8"/>
    </row>
    <row r="28" spans="1:1" s="7" customFormat="1" x14ac:dyDescent="0.25">
      <c r="A28" s="8" t="s">
        <v>111</v>
      </c>
    </row>
    <row r="30" spans="1:1" x14ac:dyDescent="0.25">
      <c r="A30" s="9" t="s">
        <v>65</v>
      </c>
    </row>
    <row r="31" spans="1:1" x14ac:dyDescent="0.25">
      <c r="A31" s="10" t="s">
        <v>67</v>
      </c>
    </row>
    <row r="32" spans="1:1" x14ac:dyDescent="0.25">
      <c r="A32" s="10" t="s">
        <v>68</v>
      </c>
    </row>
    <row r="33" spans="1:1" x14ac:dyDescent="0.25">
      <c r="A33" s="10" t="s">
        <v>69</v>
      </c>
    </row>
    <row r="34" spans="1:1" x14ac:dyDescent="0.25">
      <c r="A34" s="10" t="s">
        <v>70</v>
      </c>
    </row>
    <row r="35" spans="1:1" x14ac:dyDescent="0.25">
      <c r="A35" s="10" t="s">
        <v>71</v>
      </c>
    </row>
    <row r="36" spans="1:1" x14ac:dyDescent="0.25">
      <c r="A36" s="10" t="s">
        <v>109</v>
      </c>
    </row>
    <row r="41" spans="1:1" x14ac:dyDescent="0.25">
      <c r="A41" s="6" t="s">
        <v>116</v>
      </c>
    </row>
  </sheetData>
  <hyperlinks>
    <hyperlink ref="A31" location="'Table 1'!A1" display="Total population by race"/>
    <hyperlink ref="A32" location="'Table 2'!A1" display="Non-Hispanic population by race"/>
    <hyperlink ref="A33" location="'Table 3'!A1" display="Racial categories as a percent of county population"/>
    <hyperlink ref="A34" location="'Table 4'!A1" display="Table 4: Minority Population as Percent of County Population"/>
    <hyperlink ref="A35" location="'Table 5'!A1" display="County rank by percent minority"/>
    <hyperlink ref="A36" location="'Table 6'!A1" display="Racial categories as a percent of state population"/>
  </hyperlinks>
  <pageMargins left="1" right="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96"/>
  <sheetViews>
    <sheetView workbookViewId="0"/>
  </sheetViews>
  <sheetFormatPr defaultColWidth="9.109375" defaultRowHeight="12" x14ac:dyDescent="0.25"/>
  <cols>
    <col min="1" max="1" width="11.33203125" style="14" customWidth="1"/>
    <col min="2" max="7" width="8.6640625" style="14" customWidth="1"/>
    <col min="8" max="8" width="9.6640625" style="14" customWidth="1"/>
    <col min="9" max="9" width="6.6640625" style="14" customWidth="1"/>
    <col min="10" max="10" width="11.33203125" style="14" customWidth="1"/>
    <col min="11" max="16" width="8.6640625" style="14" customWidth="1"/>
    <col min="17" max="17" width="9.6640625" style="14" customWidth="1"/>
    <col min="18" max="16384" width="9.109375" style="14"/>
  </cols>
  <sheetData>
    <row r="1" spans="1:34" s="13" customFormat="1" x14ac:dyDescent="0.25">
      <c r="A1" s="11" t="s">
        <v>90</v>
      </c>
      <c r="B1" s="11"/>
      <c r="C1" s="11"/>
      <c r="D1" s="11"/>
      <c r="E1" s="11"/>
      <c r="F1" s="11"/>
      <c r="G1" s="11"/>
      <c r="H1" s="11"/>
      <c r="I1" s="12"/>
      <c r="J1" s="11" t="s">
        <v>90</v>
      </c>
      <c r="K1" s="11"/>
      <c r="L1" s="11"/>
      <c r="M1" s="11"/>
      <c r="N1" s="11"/>
      <c r="O1" s="11"/>
      <c r="P1" s="11"/>
      <c r="Q1" s="11"/>
    </row>
    <row r="2" spans="1:34" x14ac:dyDescent="0.25">
      <c r="A2" s="14" t="s">
        <v>73</v>
      </c>
      <c r="J2" s="14" t="s">
        <v>73</v>
      </c>
    </row>
    <row r="5" spans="1:34" x14ac:dyDescent="0.25">
      <c r="B5" s="91" t="s">
        <v>47</v>
      </c>
      <c r="C5" s="91"/>
      <c r="D5" s="91"/>
      <c r="E5" s="91"/>
      <c r="F5" s="91"/>
      <c r="G5" s="91"/>
      <c r="H5" s="91"/>
      <c r="I5" s="25"/>
      <c r="J5" s="25"/>
      <c r="K5" s="92" t="s">
        <v>115</v>
      </c>
      <c r="L5" s="92"/>
      <c r="M5" s="92"/>
      <c r="N5" s="92"/>
      <c r="O5" s="92"/>
      <c r="P5" s="92"/>
      <c r="Q5" s="92"/>
    </row>
    <row r="6" spans="1:34" x14ac:dyDescent="0.25">
      <c r="B6" s="70"/>
      <c r="C6" s="70"/>
      <c r="D6" s="70"/>
      <c r="E6" s="70"/>
      <c r="F6" s="70"/>
      <c r="G6" s="70"/>
      <c r="H6" s="70"/>
      <c r="I6" s="25"/>
      <c r="J6" s="25"/>
      <c r="K6" s="29"/>
      <c r="L6" s="29"/>
      <c r="M6" s="29"/>
      <c r="N6" s="29"/>
      <c r="O6" s="29"/>
      <c r="P6" s="29"/>
      <c r="Q6" s="29"/>
    </row>
    <row r="7" spans="1:34" s="59" customFormat="1" ht="9.6" x14ac:dyDescent="0.2">
      <c r="B7" s="60" t="s">
        <v>48</v>
      </c>
      <c r="C7" s="60" t="s">
        <v>49</v>
      </c>
      <c r="D7" s="60" t="s">
        <v>50</v>
      </c>
      <c r="E7" s="60" t="s">
        <v>51</v>
      </c>
      <c r="F7" s="60" t="s">
        <v>52</v>
      </c>
      <c r="G7" s="60" t="s">
        <v>53</v>
      </c>
      <c r="H7" s="58" t="s">
        <v>55</v>
      </c>
      <c r="I7" s="57"/>
      <c r="J7" s="57"/>
      <c r="K7" s="60" t="s">
        <v>48</v>
      </c>
      <c r="L7" s="60" t="s">
        <v>49</v>
      </c>
      <c r="M7" s="60" t="s">
        <v>50</v>
      </c>
      <c r="N7" s="60" t="s">
        <v>51</v>
      </c>
      <c r="O7" s="60" t="s">
        <v>52</v>
      </c>
      <c r="P7" s="60" t="s">
        <v>53</v>
      </c>
      <c r="Q7" s="58" t="s">
        <v>55</v>
      </c>
    </row>
    <row r="8" spans="1:34" s="59" customFormat="1" ht="9.6" x14ac:dyDescent="0.2">
      <c r="B8" s="60" t="s">
        <v>99</v>
      </c>
      <c r="C8" s="60"/>
      <c r="D8" s="60"/>
      <c r="E8" s="60"/>
      <c r="F8" s="60"/>
      <c r="G8" s="60"/>
      <c r="H8" s="60"/>
      <c r="I8" s="57"/>
      <c r="J8" s="57"/>
      <c r="K8" s="60" t="s">
        <v>99</v>
      </c>
      <c r="L8" s="60"/>
      <c r="M8" s="60"/>
      <c r="N8" s="60"/>
      <c r="O8" s="60"/>
      <c r="P8" s="60"/>
      <c r="Q8" s="60"/>
    </row>
    <row r="9" spans="1:34" x14ac:dyDescent="0.25">
      <c r="B9" s="70"/>
      <c r="C9" s="70"/>
      <c r="D9" s="70"/>
      <c r="E9" s="70"/>
      <c r="F9" s="70"/>
      <c r="G9" s="70"/>
      <c r="H9" s="70"/>
      <c r="I9" s="25"/>
      <c r="J9" s="25"/>
      <c r="K9" s="29"/>
      <c r="L9" s="29"/>
      <c r="M9" s="29"/>
      <c r="N9" s="29"/>
      <c r="O9" s="29"/>
      <c r="P9" s="29"/>
      <c r="Q9" s="29"/>
    </row>
    <row r="10" spans="1:34" x14ac:dyDescent="0.25">
      <c r="B10" s="69"/>
      <c r="C10" s="89" t="s">
        <v>102</v>
      </c>
      <c r="D10" s="90"/>
      <c r="E10" s="90"/>
      <c r="F10" s="90"/>
      <c r="G10" s="90"/>
      <c r="H10" s="90"/>
      <c r="I10" s="25"/>
      <c r="J10" s="25"/>
      <c r="K10" s="69"/>
      <c r="L10" s="89" t="s">
        <v>102</v>
      </c>
      <c r="M10" s="90"/>
      <c r="N10" s="90"/>
      <c r="O10" s="90"/>
      <c r="P10" s="90"/>
      <c r="Q10" s="90"/>
    </row>
    <row r="11" spans="1:34" s="30" customFormat="1" x14ac:dyDescent="0.25">
      <c r="H11" s="30" t="s">
        <v>43</v>
      </c>
      <c r="Q11" s="30" t="s">
        <v>43</v>
      </c>
    </row>
    <row r="12" spans="1:34" s="30" customFormat="1" x14ac:dyDescent="0.25">
      <c r="B12" s="32" t="s">
        <v>0</v>
      </c>
      <c r="C12" s="32" t="s">
        <v>1</v>
      </c>
      <c r="D12" s="32" t="s">
        <v>2</v>
      </c>
      <c r="E12" s="32" t="s">
        <v>66</v>
      </c>
      <c r="F12" s="32" t="s">
        <v>97</v>
      </c>
      <c r="G12" s="32" t="s">
        <v>98</v>
      </c>
      <c r="H12" s="32" t="s">
        <v>45</v>
      </c>
      <c r="K12" s="32" t="s">
        <v>0</v>
      </c>
      <c r="L12" s="32" t="s">
        <v>1</v>
      </c>
      <c r="M12" s="32" t="s">
        <v>2</v>
      </c>
      <c r="N12" s="32" t="s">
        <v>66</v>
      </c>
      <c r="O12" s="32" t="s">
        <v>97</v>
      </c>
      <c r="P12" s="32" t="s">
        <v>98</v>
      </c>
      <c r="Q12" s="32" t="s">
        <v>45</v>
      </c>
    </row>
    <row r="13" spans="1:34" x14ac:dyDescent="0.25">
      <c r="A13" s="28"/>
      <c r="B13" s="33"/>
      <c r="C13" s="33"/>
      <c r="D13" s="33"/>
      <c r="E13" s="33"/>
      <c r="F13" s="33"/>
      <c r="G13" s="33"/>
      <c r="H13" s="33"/>
      <c r="J13" s="28"/>
      <c r="K13" s="33"/>
      <c r="L13" s="33"/>
      <c r="M13" s="33"/>
      <c r="N13" s="33"/>
      <c r="O13" s="33"/>
      <c r="P13" s="33"/>
      <c r="Q13" s="33"/>
    </row>
    <row r="14" spans="1:34" x14ac:dyDescent="0.25">
      <c r="A14" s="28" t="s">
        <v>46</v>
      </c>
      <c r="B14" s="25">
        <v>6724540</v>
      </c>
      <c r="C14" s="25">
        <v>5535262</v>
      </c>
      <c r="D14" s="25">
        <v>252333</v>
      </c>
      <c r="E14" s="25">
        <v>122649</v>
      </c>
      <c r="F14" s="25">
        <v>491685</v>
      </c>
      <c r="G14" s="25">
        <v>43505</v>
      </c>
      <c r="H14" s="25">
        <v>279106</v>
      </c>
      <c r="J14" s="28" t="s">
        <v>46</v>
      </c>
      <c r="K14" s="25">
        <v>7427570</v>
      </c>
      <c r="L14" s="25">
        <v>5905325</v>
      </c>
      <c r="M14" s="25">
        <v>304197</v>
      </c>
      <c r="N14" s="25">
        <v>135061</v>
      </c>
      <c r="O14" s="25">
        <v>647458</v>
      </c>
      <c r="P14" s="25">
        <v>57418</v>
      </c>
      <c r="Q14" s="25">
        <v>378111</v>
      </c>
    </row>
    <row r="15" spans="1:34" x14ac:dyDescent="0.25">
      <c r="A15" s="28"/>
      <c r="B15" s="25"/>
      <c r="C15" s="25"/>
      <c r="D15" s="25"/>
      <c r="E15" s="25"/>
      <c r="F15" s="25"/>
      <c r="G15" s="25"/>
      <c r="H15" s="25"/>
      <c r="J15" s="28"/>
      <c r="K15" s="25"/>
      <c r="L15" s="25"/>
      <c r="M15" s="25"/>
      <c r="N15" s="25"/>
      <c r="O15" s="25"/>
      <c r="P15" s="25"/>
      <c r="Q15" s="25"/>
    </row>
    <row r="16" spans="1:34" x14ac:dyDescent="0.25">
      <c r="A16" s="28" t="s">
        <v>4</v>
      </c>
      <c r="B16" s="25">
        <v>18728</v>
      </c>
      <c r="C16" s="25">
        <v>17371</v>
      </c>
      <c r="D16" s="25">
        <v>207</v>
      </c>
      <c r="E16" s="25">
        <v>746</v>
      </c>
      <c r="F16" s="25">
        <v>189</v>
      </c>
      <c r="G16" s="25">
        <v>7</v>
      </c>
      <c r="H16" s="25">
        <v>208</v>
      </c>
      <c r="J16" s="28" t="s">
        <v>4</v>
      </c>
      <c r="K16" s="25">
        <v>20020</v>
      </c>
      <c r="L16" s="25">
        <v>18057</v>
      </c>
      <c r="M16" s="25">
        <v>421</v>
      </c>
      <c r="N16" s="25">
        <v>1025</v>
      </c>
      <c r="O16" s="25">
        <v>284</v>
      </c>
      <c r="P16" s="25">
        <v>11</v>
      </c>
      <c r="Q16" s="25">
        <v>222</v>
      </c>
      <c r="AH16" s="25"/>
    </row>
    <row r="17" spans="1:17" x14ac:dyDescent="0.25">
      <c r="A17" s="28" t="s">
        <v>5</v>
      </c>
      <c r="B17" s="25">
        <v>21623</v>
      </c>
      <c r="C17" s="25">
        <v>20591</v>
      </c>
      <c r="D17" s="25">
        <v>95</v>
      </c>
      <c r="E17" s="25">
        <v>310</v>
      </c>
      <c r="F17" s="25">
        <v>125</v>
      </c>
      <c r="G17" s="25">
        <v>39</v>
      </c>
      <c r="H17" s="25">
        <v>463</v>
      </c>
      <c r="J17" s="28" t="s">
        <v>5</v>
      </c>
      <c r="K17" s="25">
        <v>22420</v>
      </c>
      <c r="L17" s="25">
        <v>21036</v>
      </c>
      <c r="M17" s="25">
        <v>140</v>
      </c>
      <c r="N17" s="25">
        <v>364</v>
      </c>
      <c r="O17" s="25">
        <v>173</v>
      </c>
      <c r="P17" s="25">
        <v>56</v>
      </c>
      <c r="Q17" s="25">
        <v>651</v>
      </c>
    </row>
    <row r="18" spans="1:17" x14ac:dyDescent="0.25">
      <c r="A18" s="28" t="s">
        <v>6</v>
      </c>
      <c r="B18" s="25">
        <v>175177</v>
      </c>
      <c r="C18" s="25">
        <v>160981</v>
      </c>
      <c r="D18" s="25">
        <v>2518</v>
      </c>
      <c r="E18" s="25">
        <v>1999</v>
      </c>
      <c r="F18" s="25">
        <v>4920</v>
      </c>
      <c r="G18" s="25">
        <v>320</v>
      </c>
      <c r="H18" s="25">
        <v>4439</v>
      </c>
      <c r="J18" s="28" t="s">
        <v>6</v>
      </c>
      <c r="K18" s="25">
        <v>197420</v>
      </c>
      <c r="L18" s="25">
        <v>178734</v>
      </c>
      <c r="M18" s="25">
        <v>3193</v>
      </c>
      <c r="N18" s="25">
        <v>2356</v>
      </c>
      <c r="O18" s="25">
        <v>6324</v>
      </c>
      <c r="P18" s="25">
        <v>444</v>
      </c>
      <c r="Q18" s="25">
        <v>6369</v>
      </c>
    </row>
    <row r="19" spans="1:17" x14ac:dyDescent="0.25">
      <c r="A19" s="28" t="s">
        <v>7</v>
      </c>
      <c r="B19" s="25">
        <v>72453</v>
      </c>
      <c r="C19" s="25">
        <v>68726</v>
      </c>
      <c r="D19" s="25">
        <v>341</v>
      </c>
      <c r="E19" s="25">
        <v>1184</v>
      </c>
      <c r="F19" s="25">
        <v>667</v>
      </c>
      <c r="G19" s="25">
        <v>147</v>
      </c>
      <c r="H19" s="25">
        <v>1388</v>
      </c>
      <c r="J19" s="28" t="s">
        <v>7</v>
      </c>
      <c r="K19" s="25">
        <v>77800</v>
      </c>
      <c r="L19" s="25">
        <v>72965</v>
      </c>
      <c r="M19" s="25">
        <v>515</v>
      </c>
      <c r="N19" s="25">
        <v>1413</v>
      </c>
      <c r="O19" s="25">
        <v>880</v>
      </c>
      <c r="P19" s="25">
        <v>180</v>
      </c>
      <c r="Q19" s="25">
        <v>1847</v>
      </c>
    </row>
    <row r="20" spans="1:17" x14ac:dyDescent="0.25">
      <c r="A20" s="28" t="s">
        <v>8</v>
      </c>
      <c r="B20" s="25">
        <v>71404</v>
      </c>
      <c r="C20" s="25">
        <v>63239</v>
      </c>
      <c r="D20" s="25">
        <v>652</v>
      </c>
      <c r="E20" s="25">
        <v>3862</v>
      </c>
      <c r="F20" s="25">
        <v>1023</v>
      </c>
      <c r="G20" s="25">
        <v>106</v>
      </c>
      <c r="H20" s="25">
        <v>2522</v>
      </c>
      <c r="J20" s="28" t="s">
        <v>8</v>
      </c>
      <c r="K20" s="25">
        <v>75130</v>
      </c>
      <c r="L20" s="25">
        <v>65335</v>
      </c>
      <c r="M20" s="25">
        <v>766</v>
      </c>
      <c r="N20" s="25">
        <v>4165</v>
      </c>
      <c r="O20" s="25">
        <v>1338</v>
      </c>
      <c r="P20" s="25">
        <v>132</v>
      </c>
      <c r="Q20" s="25">
        <v>3394</v>
      </c>
    </row>
    <row r="21" spans="1:17" x14ac:dyDescent="0.25">
      <c r="A21" s="28" t="s">
        <v>9</v>
      </c>
      <c r="B21" s="25">
        <v>425363</v>
      </c>
      <c r="C21" s="25">
        <v>375975</v>
      </c>
      <c r="D21" s="25">
        <v>8911</v>
      </c>
      <c r="E21" s="25">
        <v>4284</v>
      </c>
      <c r="F21" s="25">
        <v>17915</v>
      </c>
      <c r="G21" s="25">
        <v>2831</v>
      </c>
      <c r="H21" s="25">
        <v>15447</v>
      </c>
      <c r="J21" s="28" t="s">
        <v>9</v>
      </c>
      <c r="K21" s="25">
        <v>479500</v>
      </c>
      <c r="L21" s="25">
        <v>414401</v>
      </c>
      <c r="M21" s="25">
        <v>11025</v>
      </c>
      <c r="N21" s="25">
        <v>5012</v>
      </c>
      <c r="O21" s="25">
        <v>23701</v>
      </c>
      <c r="P21" s="25">
        <v>3906</v>
      </c>
      <c r="Q21" s="25">
        <v>21455</v>
      </c>
    </row>
    <row r="22" spans="1:17" x14ac:dyDescent="0.25">
      <c r="A22" s="28" t="s">
        <v>10</v>
      </c>
      <c r="B22" s="25">
        <v>4078</v>
      </c>
      <c r="C22" s="25">
        <v>3886</v>
      </c>
      <c r="D22" s="25">
        <v>13</v>
      </c>
      <c r="E22" s="25">
        <v>63</v>
      </c>
      <c r="F22" s="25">
        <v>23</v>
      </c>
      <c r="G22" s="25">
        <v>14</v>
      </c>
      <c r="H22" s="25">
        <v>79</v>
      </c>
      <c r="J22" s="28" t="s">
        <v>10</v>
      </c>
      <c r="K22" s="25">
        <v>4150</v>
      </c>
      <c r="L22" s="25">
        <v>3870</v>
      </c>
      <c r="M22" s="25">
        <v>18</v>
      </c>
      <c r="N22" s="25">
        <v>76</v>
      </c>
      <c r="O22" s="25">
        <v>38</v>
      </c>
      <c r="P22" s="25">
        <v>33</v>
      </c>
      <c r="Q22" s="25">
        <v>115</v>
      </c>
    </row>
    <row r="23" spans="1:17" x14ac:dyDescent="0.25">
      <c r="A23" s="28" t="s">
        <v>11</v>
      </c>
      <c r="B23" s="25">
        <v>102410</v>
      </c>
      <c r="C23" s="25">
        <v>94755</v>
      </c>
      <c r="D23" s="25">
        <v>724</v>
      </c>
      <c r="E23" s="25">
        <v>1865</v>
      </c>
      <c r="F23" s="25">
        <v>1557</v>
      </c>
      <c r="G23" s="25">
        <v>274</v>
      </c>
      <c r="H23" s="25">
        <v>3235</v>
      </c>
      <c r="J23" s="28" t="s">
        <v>11</v>
      </c>
      <c r="K23" s="25">
        <v>107310</v>
      </c>
      <c r="L23" s="25">
        <v>97865</v>
      </c>
      <c r="M23" s="25">
        <v>876</v>
      </c>
      <c r="N23" s="25">
        <v>2035</v>
      </c>
      <c r="O23" s="25">
        <v>1893</v>
      </c>
      <c r="P23" s="25">
        <v>380</v>
      </c>
      <c r="Q23" s="25">
        <v>4261</v>
      </c>
    </row>
    <row r="24" spans="1:17" x14ac:dyDescent="0.25">
      <c r="A24" s="28" t="s">
        <v>12</v>
      </c>
      <c r="B24" s="25">
        <v>38431</v>
      </c>
      <c r="C24" s="25">
        <v>36386</v>
      </c>
      <c r="D24" s="25">
        <v>192</v>
      </c>
      <c r="E24" s="25">
        <v>658</v>
      </c>
      <c r="F24" s="25">
        <v>344</v>
      </c>
      <c r="G24" s="25">
        <v>80</v>
      </c>
      <c r="H24" s="25">
        <v>771</v>
      </c>
      <c r="J24" s="28" t="s">
        <v>12</v>
      </c>
      <c r="K24" s="25">
        <v>42120</v>
      </c>
      <c r="L24" s="25">
        <v>39586</v>
      </c>
      <c r="M24" s="25">
        <v>239</v>
      </c>
      <c r="N24" s="25">
        <v>739</v>
      </c>
      <c r="O24" s="25">
        <v>432</v>
      </c>
      <c r="P24" s="25">
        <v>96</v>
      </c>
      <c r="Q24" s="25">
        <v>1028</v>
      </c>
    </row>
    <row r="25" spans="1:17" x14ac:dyDescent="0.25">
      <c r="A25" s="28" t="s">
        <v>13</v>
      </c>
      <c r="B25" s="25">
        <v>7551</v>
      </c>
      <c r="C25" s="25">
        <v>5843</v>
      </c>
      <c r="D25" s="25">
        <v>26</v>
      </c>
      <c r="E25" s="25">
        <v>1272</v>
      </c>
      <c r="F25" s="25">
        <v>60</v>
      </c>
      <c r="G25" s="25">
        <v>8</v>
      </c>
      <c r="H25" s="25">
        <v>342</v>
      </c>
      <c r="J25" s="28" t="s">
        <v>13</v>
      </c>
      <c r="K25" s="25">
        <v>7780</v>
      </c>
      <c r="L25" s="25">
        <v>5912</v>
      </c>
      <c r="M25" s="25">
        <v>44</v>
      </c>
      <c r="N25" s="25">
        <v>1232</v>
      </c>
      <c r="O25" s="25">
        <v>99</v>
      </c>
      <c r="P25" s="25">
        <v>15</v>
      </c>
      <c r="Q25" s="25">
        <v>478</v>
      </c>
    </row>
    <row r="26" spans="1:17" x14ac:dyDescent="0.25">
      <c r="A26" s="28" t="s">
        <v>14</v>
      </c>
      <c r="B26" s="25">
        <v>78163</v>
      </c>
      <c r="C26" s="25">
        <v>71871</v>
      </c>
      <c r="D26" s="25">
        <v>1797</v>
      </c>
      <c r="E26" s="25">
        <v>981</v>
      </c>
      <c r="F26" s="25">
        <v>1594</v>
      </c>
      <c r="G26" s="25">
        <v>294</v>
      </c>
      <c r="H26" s="25">
        <v>1626</v>
      </c>
      <c r="J26" s="28" t="s">
        <v>14</v>
      </c>
      <c r="K26" s="25">
        <v>92540</v>
      </c>
      <c r="L26" s="25">
        <v>84382</v>
      </c>
      <c r="M26" s="25">
        <v>2101</v>
      </c>
      <c r="N26" s="25">
        <v>1189</v>
      </c>
      <c r="O26" s="25">
        <v>2086</v>
      </c>
      <c r="P26" s="25">
        <v>400</v>
      </c>
      <c r="Q26" s="25">
        <v>2382</v>
      </c>
    </row>
    <row r="27" spans="1:17" x14ac:dyDescent="0.25">
      <c r="A27" s="28" t="s">
        <v>15</v>
      </c>
      <c r="B27" s="25">
        <v>2266</v>
      </c>
      <c r="C27" s="25">
        <v>2178</v>
      </c>
      <c r="D27" s="25">
        <v>0</v>
      </c>
      <c r="E27" s="25">
        <v>6</v>
      </c>
      <c r="F27" s="25">
        <v>39</v>
      </c>
      <c r="G27" s="25">
        <v>0</v>
      </c>
      <c r="H27" s="25">
        <v>43</v>
      </c>
      <c r="J27" s="28" t="s">
        <v>15</v>
      </c>
      <c r="K27" s="25">
        <v>2210</v>
      </c>
      <c r="L27" s="25">
        <v>2140</v>
      </c>
      <c r="M27" s="25">
        <v>0</v>
      </c>
      <c r="N27" s="25">
        <v>10</v>
      </c>
      <c r="O27" s="25">
        <v>22</v>
      </c>
      <c r="P27" s="25">
        <v>1</v>
      </c>
      <c r="Q27" s="25">
        <v>37</v>
      </c>
    </row>
    <row r="28" spans="1:17" x14ac:dyDescent="0.25">
      <c r="A28" s="28" t="s">
        <v>16</v>
      </c>
      <c r="B28" s="25">
        <v>89120</v>
      </c>
      <c r="C28" s="25">
        <v>83042</v>
      </c>
      <c r="D28" s="25">
        <v>1519</v>
      </c>
      <c r="E28" s="25">
        <v>1659</v>
      </c>
      <c r="F28" s="25">
        <v>911</v>
      </c>
      <c r="G28" s="25">
        <v>100</v>
      </c>
      <c r="H28" s="25">
        <v>1889</v>
      </c>
      <c r="J28" s="28" t="s">
        <v>16</v>
      </c>
      <c r="K28" s="25">
        <v>97350</v>
      </c>
      <c r="L28" s="25">
        <v>90117</v>
      </c>
      <c r="M28" s="25">
        <v>1695</v>
      </c>
      <c r="N28" s="25">
        <v>1860</v>
      </c>
      <c r="O28" s="25">
        <v>1070</v>
      </c>
      <c r="P28" s="25">
        <v>128</v>
      </c>
      <c r="Q28" s="25">
        <v>2480</v>
      </c>
    </row>
    <row r="29" spans="1:17" x14ac:dyDescent="0.25">
      <c r="A29" s="28" t="s">
        <v>17</v>
      </c>
      <c r="B29" s="25">
        <v>72797</v>
      </c>
      <c r="C29" s="25">
        <v>64525</v>
      </c>
      <c r="D29" s="25">
        <v>846</v>
      </c>
      <c r="E29" s="25">
        <v>3681</v>
      </c>
      <c r="F29" s="25">
        <v>1078</v>
      </c>
      <c r="G29" s="25">
        <v>199</v>
      </c>
      <c r="H29" s="25">
        <v>2468</v>
      </c>
      <c r="J29" s="28" t="s">
        <v>17</v>
      </c>
      <c r="K29" s="25">
        <v>73610</v>
      </c>
      <c r="L29" s="25">
        <v>64199</v>
      </c>
      <c r="M29" s="25">
        <v>962</v>
      </c>
      <c r="N29" s="25">
        <v>3826</v>
      </c>
      <c r="O29" s="25">
        <v>1235</v>
      </c>
      <c r="P29" s="25">
        <v>257</v>
      </c>
      <c r="Q29" s="25">
        <v>3131</v>
      </c>
    </row>
    <row r="30" spans="1:17" x14ac:dyDescent="0.25">
      <c r="A30" s="28" t="s">
        <v>18</v>
      </c>
      <c r="B30" s="25">
        <v>78506</v>
      </c>
      <c r="C30" s="25">
        <v>68795</v>
      </c>
      <c r="D30" s="25">
        <v>1790</v>
      </c>
      <c r="E30" s="25">
        <v>705</v>
      </c>
      <c r="F30" s="25">
        <v>3523</v>
      </c>
      <c r="G30" s="25">
        <v>409</v>
      </c>
      <c r="H30" s="25">
        <v>3284</v>
      </c>
      <c r="J30" s="28" t="s">
        <v>18</v>
      </c>
      <c r="K30" s="25">
        <v>83860</v>
      </c>
      <c r="L30" s="25">
        <v>71838</v>
      </c>
      <c r="M30" s="25">
        <v>2124</v>
      </c>
      <c r="N30" s="25">
        <v>768</v>
      </c>
      <c r="O30" s="25">
        <v>4333</v>
      </c>
      <c r="P30" s="25">
        <v>498</v>
      </c>
      <c r="Q30" s="25">
        <v>4299</v>
      </c>
    </row>
    <row r="31" spans="1:17" x14ac:dyDescent="0.25">
      <c r="A31" s="28" t="s">
        <v>19</v>
      </c>
      <c r="B31" s="25">
        <v>29872</v>
      </c>
      <c r="C31" s="25">
        <v>27402</v>
      </c>
      <c r="D31" s="25">
        <v>253</v>
      </c>
      <c r="E31" s="25">
        <v>733</v>
      </c>
      <c r="F31" s="25">
        <v>470</v>
      </c>
      <c r="G31" s="25">
        <v>65</v>
      </c>
      <c r="H31" s="25">
        <v>949</v>
      </c>
      <c r="J31" s="28" t="s">
        <v>19</v>
      </c>
      <c r="K31" s="25">
        <v>31590</v>
      </c>
      <c r="L31" s="25">
        <v>28667</v>
      </c>
      <c r="M31" s="25">
        <v>314</v>
      </c>
      <c r="N31" s="25">
        <v>807</v>
      </c>
      <c r="O31" s="25">
        <v>585</v>
      </c>
      <c r="P31" s="25">
        <v>77</v>
      </c>
      <c r="Q31" s="25">
        <v>1140</v>
      </c>
    </row>
    <row r="32" spans="1:17" x14ac:dyDescent="0.25">
      <c r="A32" s="28" t="s">
        <v>20</v>
      </c>
      <c r="B32" s="25">
        <v>1931249</v>
      </c>
      <c r="C32" s="25">
        <v>1396927</v>
      </c>
      <c r="D32" s="25">
        <v>124232</v>
      </c>
      <c r="E32" s="25">
        <v>20237</v>
      </c>
      <c r="F32" s="25">
        <v>286648</v>
      </c>
      <c r="G32" s="25">
        <v>15317</v>
      </c>
      <c r="H32" s="25">
        <v>87888</v>
      </c>
      <c r="J32" s="28" t="s">
        <v>20</v>
      </c>
      <c r="K32" s="25">
        <v>2190200</v>
      </c>
      <c r="L32" s="25">
        <v>1495669</v>
      </c>
      <c r="M32" s="25">
        <v>149995</v>
      </c>
      <c r="N32" s="25">
        <v>22518</v>
      </c>
      <c r="O32" s="25">
        <v>382430</v>
      </c>
      <c r="P32" s="25">
        <v>20044</v>
      </c>
      <c r="Q32" s="25">
        <v>119544</v>
      </c>
    </row>
    <row r="33" spans="1:17" x14ac:dyDescent="0.25">
      <c r="A33" s="28" t="s">
        <v>21</v>
      </c>
      <c r="B33" s="25">
        <v>251133</v>
      </c>
      <c r="C33" s="25">
        <v>211302</v>
      </c>
      <c r="D33" s="25">
        <v>6896</v>
      </c>
      <c r="E33" s="25">
        <v>4369</v>
      </c>
      <c r="F33" s="25">
        <v>12651</v>
      </c>
      <c r="G33" s="25">
        <v>2433</v>
      </c>
      <c r="H33" s="25">
        <v>13482</v>
      </c>
      <c r="J33" s="28" t="s">
        <v>21</v>
      </c>
      <c r="K33" s="25">
        <v>267120</v>
      </c>
      <c r="L33" s="25">
        <v>218859</v>
      </c>
      <c r="M33" s="25">
        <v>8147</v>
      </c>
      <c r="N33" s="25">
        <v>4603</v>
      </c>
      <c r="O33" s="25">
        <v>15094</v>
      </c>
      <c r="P33" s="25">
        <v>2836</v>
      </c>
      <c r="Q33" s="25">
        <v>17581</v>
      </c>
    </row>
    <row r="34" spans="1:17" x14ac:dyDescent="0.25">
      <c r="A34" s="28" t="s">
        <v>22</v>
      </c>
      <c r="B34" s="25">
        <v>40915</v>
      </c>
      <c r="C34" s="25">
        <v>38054</v>
      </c>
      <c r="D34" s="25">
        <v>394</v>
      </c>
      <c r="E34" s="25">
        <v>440</v>
      </c>
      <c r="F34" s="25">
        <v>840</v>
      </c>
      <c r="G34" s="25">
        <v>59</v>
      </c>
      <c r="H34" s="25">
        <v>1128</v>
      </c>
      <c r="J34" s="28" t="s">
        <v>22</v>
      </c>
      <c r="K34" s="25">
        <v>45600</v>
      </c>
      <c r="L34" s="25">
        <v>42132</v>
      </c>
      <c r="M34" s="25">
        <v>434</v>
      </c>
      <c r="N34" s="25">
        <v>515</v>
      </c>
      <c r="O34" s="25">
        <v>992</v>
      </c>
      <c r="P34" s="25">
        <v>70</v>
      </c>
      <c r="Q34" s="25">
        <v>1457</v>
      </c>
    </row>
    <row r="35" spans="1:17" x14ac:dyDescent="0.25">
      <c r="A35" s="28" t="s">
        <v>23</v>
      </c>
      <c r="B35" s="25">
        <v>20318</v>
      </c>
      <c r="C35" s="25">
        <v>18994</v>
      </c>
      <c r="D35" s="25">
        <v>77</v>
      </c>
      <c r="E35" s="25">
        <v>539</v>
      </c>
      <c r="F35" s="25">
        <v>133</v>
      </c>
      <c r="G35" s="25">
        <v>27</v>
      </c>
      <c r="H35" s="25">
        <v>548</v>
      </c>
      <c r="J35" s="28" t="s">
        <v>23</v>
      </c>
      <c r="K35" s="25">
        <v>21980</v>
      </c>
      <c r="L35" s="25">
        <v>20474</v>
      </c>
      <c r="M35" s="25">
        <v>117</v>
      </c>
      <c r="N35" s="25">
        <v>480</v>
      </c>
      <c r="O35" s="25">
        <v>164</v>
      </c>
      <c r="P35" s="25">
        <v>24</v>
      </c>
      <c r="Q35" s="25">
        <v>721</v>
      </c>
    </row>
    <row r="36" spans="1:17" x14ac:dyDescent="0.25">
      <c r="A36" s="28" t="s">
        <v>24</v>
      </c>
      <c r="B36" s="25">
        <v>75455</v>
      </c>
      <c r="C36" s="25">
        <v>70730</v>
      </c>
      <c r="D36" s="25">
        <v>434</v>
      </c>
      <c r="E36" s="25">
        <v>1293</v>
      </c>
      <c r="F36" s="25">
        <v>688</v>
      </c>
      <c r="G36" s="25">
        <v>145</v>
      </c>
      <c r="H36" s="25">
        <v>2165</v>
      </c>
      <c r="J36" s="28" t="s">
        <v>24</v>
      </c>
      <c r="K36" s="25">
        <v>78380</v>
      </c>
      <c r="L36" s="25">
        <v>72342</v>
      </c>
      <c r="M36" s="25">
        <v>565</v>
      </c>
      <c r="N36" s="25">
        <v>1476</v>
      </c>
      <c r="O36" s="25">
        <v>896</v>
      </c>
      <c r="P36" s="25">
        <v>174</v>
      </c>
      <c r="Q36" s="25">
        <v>2927</v>
      </c>
    </row>
    <row r="37" spans="1:17" x14ac:dyDescent="0.25">
      <c r="A37" s="28" t="s">
        <v>25</v>
      </c>
      <c r="B37" s="25">
        <v>10570</v>
      </c>
      <c r="C37" s="25">
        <v>10102</v>
      </c>
      <c r="D37" s="25">
        <v>29</v>
      </c>
      <c r="E37" s="25">
        <v>181</v>
      </c>
      <c r="F37" s="25">
        <v>42</v>
      </c>
      <c r="G37" s="25">
        <v>5</v>
      </c>
      <c r="H37" s="25">
        <v>211</v>
      </c>
      <c r="J37" s="28" t="s">
        <v>25</v>
      </c>
      <c r="K37" s="25">
        <v>10810</v>
      </c>
      <c r="L37" s="25">
        <v>10227</v>
      </c>
      <c r="M37" s="25">
        <v>46</v>
      </c>
      <c r="N37" s="25">
        <v>187</v>
      </c>
      <c r="O37" s="25">
        <v>60</v>
      </c>
      <c r="P37" s="25">
        <v>8</v>
      </c>
      <c r="Q37" s="25">
        <v>282</v>
      </c>
    </row>
    <row r="38" spans="1:17" x14ac:dyDescent="0.25">
      <c r="A38" s="28" t="s">
        <v>26</v>
      </c>
      <c r="B38" s="25">
        <v>60699</v>
      </c>
      <c r="C38" s="25">
        <v>54186</v>
      </c>
      <c r="D38" s="25">
        <v>697</v>
      </c>
      <c r="E38" s="25">
        <v>2588</v>
      </c>
      <c r="F38" s="25">
        <v>760</v>
      </c>
      <c r="G38" s="25">
        <v>246</v>
      </c>
      <c r="H38" s="25">
        <v>2222</v>
      </c>
      <c r="J38" s="28" t="s">
        <v>26</v>
      </c>
      <c r="K38" s="25">
        <v>64020</v>
      </c>
      <c r="L38" s="25">
        <v>56204</v>
      </c>
      <c r="M38" s="25">
        <v>786</v>
      </c>
      <c r="N38" s="25">
        <v>2834</v>
      </c>
      <c r="O38" s="25">
        <v>936</v>
      </c>
      <c r="P38" s="25">
        <v>304</v>
      </c>
      <c r="Q38" s="25">
        <v>2956</v>
      </c>
    </row>
    <row r="39" spans="1:17" x14ac:dyDescent="0.25">
      <c r="A39" s="28" t="s">
        <v>27</v>
      </c>
      <c r="B39" s="25">
        <v>41120</v>
      </c>
      <c r="C39" s="25">
        <v>34359</v>
      </c>
      <c r="D39" s="25">
        <v>195</v>
      </c>
      <c r="E39" s="25">
        <v>5025</v>
      </c>
      <c r="F39" s="25">
        <v>297</v>
      </c>
      <c r="G39" s="25">
        <v>78</v>
      </c>
      <c r="H39" s="25">
        <v>1166</v>
      </c>
      <c r="J39" s="28" t="s">
        <v>27</v>
      </c>
      <c r="K39" s="25">
        <v>42490</v>
      </c>
      <c r="L39" s="25">
        <v>34941</v>
      </c>
      <c r="M39" s="25">
        <v>278</v>
      </c>
      <c r="N39" s="25">
        <v>5192</v>
      </c>
      <c r="O39" s="25">
        <v>406</v>
      </c>
      <c r="P39" s="25">
        <v>122</v>
      </c>
      <c r="Q39" s="25">
        <v>1551</v>
      </c>
    </row>
    <row r="40" spans="1:17" x14ac:dyDescent="0.25">
      <c r="A40" s="28" t="s">
        <v>28</v>
      </c>
      <c r="B40" s="25">
        <v>20920</v>
      </c>
      <c r="C40" s="25">
        <v>19111</v>
      </c>
      <c r="D40" s="25">
        <v>133</v>
      </c>
      <c r="E40" s="25">
        <v>550</v>
      </c>
      <c r="F40" s="25">
        <v>438</v>
      </c>
      <c r="G40" s="25">
        <v>20</v>
      </c>
      <c r="H40" s="25">
        <v>668</v>
      </c>
      <c r="J40" s="28" t="s">
        <v>28</v>
      </c>
      <c r="K40" s="25">
        <v>21420</v>
      </c>
      <c r="L40" s="25">
        <v>19250</v>
      </c>
      <c r="M40" s="25">
        <v>206</v>
      </c>
      <c r="N40" s="25">
        <v>585</v>
      </c>
      <c r="O40" s="25">
        <v>506</v>
      </c>
      <c r="P40" s="25">
        <v>35</v>
      </c>
      <c r="Q40" s="25">
        <v>838</v>
      </c>
    </row>
    <row r="41" spans="1:17" x14ac:dyDescent="0.25">
      <c r="A41" s="28" t="s">
        <v>29</v>
      </c>
      <c r="B41" s="25">
        <v>13001</v>
      </c>
      <c r="C41" s="25">
        <v>12001</v>
      </c>
      <c r="D41" s="25">
        <v>60</v>
      </c>
      <c r="E41" s="25">
        <v>501</v>
      </c>
      <c r="F41" s="25">
        <v>73</v>
      </c>
      <c r="G41" s="25">
        <v>16</v>
      </c>
      <c r="H41" s="25">
        <v>350</v>
      </c>
      <c r="J41" s="28" t="s">
        <v>29</v>
      </c>
      <c r="K41" s="25">
        <v>13540</v>
      </c>
      <c r="L41" s="25">
        <v>12338</v>
      </c>
      <c r="M41" s="25">
        <v>76</v>
      </c>
      <c r="N41" s="25">
        <v>549</v>
      </c>
      <c r="O41" s="25">
        <v>101</v>
      </c>
      <c r="P41" s="25">
        <v>21</v>
      </c>
      <c r="Q41" s="25">
        <v>455</v>
      </c>
    </row>
    <row r="42" spans="1:17" x14ac:dyDescent="0.25">
      <c r="A42" s="28" t="s">
        <v>30</v>
      </c>
      <c r="B42" s="25">
        <v>795225</v>
      </c>
      <c r="C42" s="25">
        <v>615571</v>
      </c>
      <c r="D42" s="25">
        <v>56238</v>
      </c>
      <c r="E42" s="25">
        <v>12876</v>
      </c>
      <c r="F42" s="25">
        <v>48865</v>
      </c>
      <c r="G42" s="25">
        <v>11085</v>
      </c>
      <c r="H42" s="25">
        <v>50590</v>
      </c>
      <c r="J42" s="28" t="s">
        <v>30</v>
      </c>
      <c r="K42" s="25">
        <v>872220</v>
      </c>
      <c r="L42" s="25">
        <v>650028</v>
      </c>
      <c r="M42" s="25">
        <v>65404</v>
      </c>
      <c r="N42" s="25">
        <v>14161</v>
      </c>
      <c r="O42" s="25">
        <v>60614</v>
      </c>
      <c r="P42" s="25">
        <v>14627</v>
      </c>
      <c r="Q42" s="25">
        <v>67386</v>
      </c>
    </row>
    <row r="43" spans="1:17" x14ac:dyDescent="0.25">
      <c r="A43" s="28" t="s">
        <v>31</v>
      </c>
      <c r="B43" s="25">
        <v>15769</v>
      </c>
      <c r="C43" s="25">
        <v>15016</v>
      </c>
      <c r="D43" s="25">
        <v>63</v>
      </c>
      <c r="E43" s="25">
        <v>129</v>
      </c>
      <c r="F43" s="25">
        <v>193</v>
      </c>
      <c r="G43" s="25">
        <v>15</v>
      </c>
      <c r="H43" s="25">
        <v>353</v>
      </c>
      <c r="J43" s="28" t="s">
        <v>31</v>
      </c>
      <c r="K43" s="25">
        <v>16810</v>
      </c>
      <c r="L43" s="25">
        <v>15853</v>
      </c>
      <c r="M43" s="25">
        <v>85</v>
      </c>
      <c r="N43" s="25">
        <v>148</v>
      </c>
      <c r="O43" s="25">
        <v>243</v>
      </c>
      <c r="P43" s="25">
        <v>21</v>
      </c>
      <c r="Q43" s="25">
        <v>460</v>
      </c>
    </row>
    <row r="44" spans="1:17" x14ac:dyDescent="0.25">
      <c r="A44" s="28" t="s">
        <v>32</v>
      </c>
      <c r="B44" s="25">
        <v>116901</v>
      </c>
      <c r="C44" s="25">
        <v>107180</v>
      </c>
      <c r="D44" s="25">
        <v>961</v>
      </c>
      <c r="E44" s="25">
        <v>3157</v>
      </c>
      <c r="F44" s="25">
        <v>2216</v>
      </c>
      <c r="G44" s="25">
        <v>281</v>
      </c>
      <c r="H44" s="25">
        <v>3106</v>
      </c>
      <c r="J44" s="28" t="s">
        <v>32</v>
      </c>
      <c r="K44" s="25">
        <v>126520</v>
      </c>
      <c r="L44" s="25">
        <v>114370</v>
      </c>
      <c r="M44" s="25">
        <v>1208</v>
      </c>
      <c r="N44" s="25">
        <v>3486</v>
      </c>
      <c r="O44" s="25">
        <v>2862</v>
      </c>
      <c r="P44" s="25">
        <v>382</v>
      </c>
      <c r="Q44" s="25">
        <v>4212</v>
      </c>
    </row>
    <row r="45" spans="1:17" x14ac:dyDescent="0.25">
      <c r="A45" s="28" t="s">
        <v>33</v>
      </c>
      <c r="B45" s="25">
        <v>11066</v>
      </c>
      <c r="C45" s="25">
        <v>10415</v>
      </c>
      <c r="D45" s="25">
        <v>46</v>
      </c>
      <c r="E45" s="25">
        <v>189</v>
      </c>
      <c r="F45" s="25">
        <v>96</v>
      </c>
      <c r="G45" s="25">
        <v>11</v>
      </c>
      <c r="H45" s="25">
        <v>309</v>
      </c>
      <c r="J45" s="28" t="s">
        <v>33</v>
      </c>
      <c r="K45" s="25">
        <v>11890</v>
      </c>
      <c r="L45" s="25">
        <v>11078</v>
      </c>
      <c r="M45" s="25">
        <v>54</v>
      </c>
      <c r="N45" s="25">
        <v>197</v>
      </c>
      <c r="O45" s="25">
        <v>131</v>
      </c>
      <c r="P45" s="25">
        <v>20</v>
      </c>
      <c r="Q45" s="25">
        <v>410</v>
      </c>
    </row>
    <row r="46" spans="1:17" x14ac:dyDescent="0.25">
      <c r="A46" s="28" t="s">
        <v>34</v>
      </c>
      <c r="B46" s="25">
        <v>713335</v>
      </c>
      <c r="C46" s="25">
        <v>585558</v>
      </c>
      <c r="D46" s="25">
        <v>19130</v>
      </c>
      <c r="E46" s="25">
        <v>11121</v>
      </c>
      <c r="F46" s="25">
        <v>64568</v>
      </c>
      <c r="G46" s="25">
        <v>3420</v>
      </c>
      <c r="H46" s="25">
        <v>29538</v>
      </c>
      <c r="J46" s="28" t="s">
        <v>34</v>
      </c>
      <c r="K46" s="25">
        <v>805120</v>
      </c>
      <c r="L46" s="25">
        <v>634322</v>
      </c>
      <c r="M46" s="25">
        <v>24903</v>
      </c>
      <c r="N46" s="25">
        <v>12534</v>
      </c>
      <c r="O46" s="25">
        <v>87469</v>
      </c>
      <c r="P46" s="25">
        <v>4720</v>
      </c>
      <c r="Q46" s="25">
        <v>41172</v>
      </c>
    </row>
    <row r="47" spans="1:17" x14ac:dyDescent="0.25">
      <c r="A47" s="28" t="s">
        <v>35</v>
      </c>
      <c r="B47" s="25">
        <v>471221</v>
      </c>
      <c r="C47" s="25">
        <v>426388</v>
      </c>
      <c r="D47" s="25">
        <v>8332</v>
      </c>
      <c r="E47" s="25">
        <v>7817</v>
      </c>
      <c r="F47" s="25">
        <v>10248</v>
      </c>
      <c r="G47" s="25">
        <v>2001</v>
      </c>
      <c r="H47" s="25">
        <v>16435</v>
      </c>
      <c r="J47" s="28" t="s">
        <v>35</v>
      </c>
      <c r="K47" s="25">
        <v>507950</v>
      </c>
      <c r="L47" s="25">
        <v>451535</v>
      </c>
      <c r="M47" s="25">
        <v>9821</v>
      </c>
      <c r="N47" s="25">
        <v>8604</v>
      </c>
      <c r="O47" s="25">
        <v>12840</v>
      </c>
      <c r="P47" s="25">
        <v>2936</v>
      </c>
      <c r="Q47" s="25">
        <v>22214</v>
      </c>
    </row>
    <row r="48" spans="1:17" x14ac:dyDescent="0.25">
      <c r="A48" s="28" t="s">
        <v>36</v>
      </c>
      <c r="B48" s="25">
        <v>43531</v>
      </c>
      <c r="C48" s="25">
        <v>39238</v>
      </c>
      <c r="D48" s="25">
        <v>151</v>
      </c>
      <c r="E48" s="25">
        <v>2458</v>
      </c>
      <c r="F48" s="25">
        <v>252</v>
      </c>
      <c r="G48" s="25">
        <v>77</v>
      </c>
      <c r="H48" s="25">
        <v>1355</v>
      </c>
      <c r="J48" s="28" t="s">
        <v>36</v>
      </c>
      <c r="K48" s="25">
        <v>45030</v>
      </c>
      <c r="L48" s="25">
        <v>40062</v>
      </c>
      <c r="M48" s="25">
        <v>179</v>
      </c>
      <c r="N48" s="25">
        <v>2618</v>
      </c>
      <c r="O48" s="25">
        <v>338</v>
      </c>
      <c r="P48" s="25">
        <v>89</v>
      </c>
      <c r="Q48" s="25">
        <v>1744</v>
      </c>
    </row>
    <row r="49" spans="1:17" x14ac:dyDescent="0.25">
      <c r="A49" s="28" t="s">
        <v>37</v>
      </c>
      <c r="B49" s="25">
        <v>252264</v>
      </c>
      <c r="C49" s="25">
        <v>213593</v>
      </c>
      <c r="D49" s="25">
        <v>7041</v>
      </c>
      <c r="E49" s="25">
        <v>3907</v>
      </c>
      <c r="F49" s="25">
        <v>13386</v>
      </c>
      <c r="G49" s="25">
        <v>2069</v>
      </c>
      <c r="H49" s="25">
        <v>12268</v>
      </c>
      <c r="J49" s="28" t="s">
        <v>37</v>
      </c>
      <c r="K49" s="25">
        <v>281700</v>
      </c>
      <c r="L49" s="25">
        <v>231406</v>
      </c>
      <c r="M49" s="25">
        <v>8682</v>
      </c>
      <c r="N49" s="25">
        <v>4487</v>
      </c>
      <c r="O49" s="25">
        <v>17417</v>
      </c>
      <c r="P49" s="25">
        <v>2773</v>
      </c>
      <c r="Q49" s="25">
        <v>16935</v>
      </c>
    </row>
    <row r="50" spans="1:17" x14ac:dyDescent="0.25">
      <c r="A50" s="28" t="s">
        <v>38</v>
      </c>
      <c r="B50" s="25">
        <v>3978</v>
      </c>
      <c r="C50" s="25">
        <v>3768</v>
      </c>
      <c r="D50" s="25">
        <v>12</v>
      </c>
      <c r="E50" s="25">
        <v>57</v>
      </c>
      <c r="F50" s="25">
        <v>23</v>
      </c>
      <c r="G50" s="25">
        <v>6</v>
      </c>
      <c r="H50" s="25">
        <v>112</v>
      </c>
      <c r="J50" s="28" t="s">
        <v>38</v>
      </c>
      <c r="K50" s="25">
        <v>4100</v>
      </c>
      <c r="L50" s="25">
        <v>3832</v>
      </c>
      <c r="M50" s="25">
        <v>15</v>
      </c>
      <c r="N50" s="25">
        <v>58</v>
      </c>
      <c r="O50" s="25">
        <v>38</v>
      </c>
      <c r="P50" s="25">
        <v>7</v>
      </c>
      <c r="Q50" s="25">
        <v>150</v>
      </c>
    </row>
    <row r="51" spans="1:17" x14ac:dyDescent="0.25">
      <c r="A51" s="28" t="s">
        <v>39</v>
      </c>
      <c r="B51" s="25">
        <v>58781</v>
      </c>
      <c r="C51" s="25">
        <v>54532</v>
      </c>
      <c r="D51" s="25">
        <v>1162</v>
      </c>
      <c r="E51" s="25">
        <v>755</v>
      </c>
      <c r="F51" s="25">
        <v>805</v>
      </c>
      <c r="G51" s="25">
        <v>182</v>
      </c>
      <c r="H51" s="25">
        <v>1345</v>
      </c>
      <c r="J51" s="28" t="s">
        <v>39</v>
      </c>
      <c r="K51" s="25">
        <v>61800</v>
      </c>
      <c r="L51" s="25">
        <v>56675</v>
      </c>
      <c r="M51" s="25">
        <v>1317</v>
      </c>
      <c r="N51" s="25">
        <v>854</v>
      </c>
      <c r="O51" s="25">
        <v>971</v>
      </c>
      <c r="P51" s="25">
        <v>223</v>
      </c>
      <c r="Q51" s="25">
        <v>1760</v>
      </c>
    </row>
    <row r="52" spans="1:17" x14ac:dyDescent="0.25">
      <c r="A52" s="28" t="s">
        <v>40</v>
      </c>
      <c r="B52" s="25">
        <v>201140</v>
      </c>
      <c r="C52" s="25">
        <v>178060</v>
      </c>
      <c r="D52" s="25">
        <v>2162</v>
      </c>
      <c r="E52" s="25">
        <v>6254</v>
      </c>
      <c r="F52" s="25">
        <v>7311</v>
      </c>
      <c r="G52" s="25">
        <v>560</v>
      </c>
      <c r="H52" s="25">
        <v>6793</v>
      </c>
      <c r="J52" s="28" t="s">
        <v>40</v>
      </c>
      <c r="K52" s="25">
        <v>220350</v>
      </c>
      <c r="L52" s="25">
        <v>191319</v>
      </c>
      <c r="M52" s="25">
        <v>2656</v>
      </c>
      <c r="N52" s="25">
        <v>7040</v>
      </c>
      <c r="O52" s="25">
        <v>9411</v>
      </c>
      <c r="P52" s="25">
        <v>695</v>
      </c>
      <c r="Q52" s="25">
        <v>9229</v>
      </c>
    </row>
    <row r="53" spans="1:17" x14ac:dyDescent="0.25">
      <c r="A53" s="28" t="s">
        <v>41</v>
      </c>
      <c r="B53" s="25">
        <v>44776</v>
      </c>
      <c r="C53" s="25">
        <v>38537</v>
      </c>
      <c r="D53" s="25">
        <v>771</v>
      </c>
      <c r="E53" s="25">
        <v>333</v>
      </c>
      <c r="F53" s="25">
        <v>3497</v>
      </c>
      <c r="G53" s="25">
        <v>114</v>
      </c>
      <c r="H53" s="25">
        <v>1524</v>
      </c>
      <c r="J53" s="28" t="s">
        <v>41</v>
      </c>
      <c r="K53" s="25">
        <v>49210</v>
      </c>
      <c r="L53" s="25">
        <v>40579</v>
      </c>
      <c r="M53" s="25">
        <v>943</v>
      </c>
      <c r="N53" s="25">
        <v>413</v>
      </c>
      <c r="O53" s="25">
        <v>4921</v>
      </c>
      <c r="P53" s="25">
        <v>122</v>
      </c>
      <c r="Q53" s="25">
        <v>2232</v>
      </c>
    </row>
    <row r="54" spans="1:17" x14ac:dyDescent="0.25">
      <c r="A54" s="28" t="s">
        <v>42</v>
      </c>
      <c r="B54" s="25">
        <v>243231</v>
      </c>
      <c r="C54" s="25">
        <v>216074</v>
      </c>
      <c r="D54" s="25">
        <v>3233</v>
      </c>
      <c r="E54" s="25">
        <v>13865</v>
      </c>
      <c r="F54" s="25">
        <v>3217</v>
      </c>
      <c r="G54" s="25">
        <v>445</v>
      </c>
      <c r="H54" s="25">
        <v>6397</v>
      </c>
      <c r="J54" s="28" t="s">
        <v>42</v>
      </c>
      <c r="K54" s="25">
        <v>254500</v>
      </c>
      <c r="L54" s="25">
        <v>222726</v>
      </c>
      <c r="M54" s="25">
        <v>3847</v>
      </c>
      <c r="N54" s="25">
        <v>14645</v>
      </c>
      <c r="O54" s="25">
        <v>4125</v>
      </c>
      <c r="P54" s="25">
        <v>551</v>
      </c>
      <c r="Q54" s="25">
        <v>8606</v>
      </c>
    </row>
    <row r="55" spans="1:17" x14ac:dyDescent="0.25">
      <c r="A55" s="28"/>
      <c r="B55" s="25"/>
      <c r="C55" s="25"/>
      <c r="D55" s="25"/>
      <c r="E55" s="25"/>
      <c r="F55" s="25"/>
      <c r="G55" s="25"/>
      <c r="H55" s="25"/>
      <c r="J55" s="28"/>
      <c r="K55" s="71"/>
      <c r="L55" s="71"/>
      <c r="M55" s="71"/>
      <c r="N55" s="71"/>
      <c r="O55" s="71"/>
      <c r="P55" s="71"/>
      <c r="Q55" s="71"/>
    </row>
    <row r="56" spans="1:17" x14ac:dyDescent="0.25">
      <c r="J56" s="28"/>
      <c r="K56" s="25"/>
      <c r="L56" s="25"/>
      <c r="M56" s="25"/>
      <c r="N56" s="25"/>
      <c r="O56" s="25"/>
      <c r="P56" s="25"/>
      <c r="Q56" s="25"/>
    </row>
    <row r="57" spans="1:17" x14ac:dyDescent="0.25">
      <c r="J57" s="28"/>
      <c r="K57" s="25"/>
      <c r="L57" s="25"/>
      <c r="M57" s="25"/>
      <c r="N57" s="25"/>
      <c r="O57" s="25"/>
      <c r="P57" s="25"/>
      <c r="Q57" s="25"/>
    </row>
    <row r="58" spans="1:17" x14ac:dyDescent="0.25">
      <c r="J58" s="28"/>
      <c r="K58" s="25"/>
      <c r="L58" s="25"/>
      <c r="M58" s="25"/>
      <c r="N58" s="25"/>
      <c r="O58" s="25"/>
      <c r="P58" s="25"/>
      <c r="Q58" s="25"/>
    </row>
    <row r="59" spans="1:17" x14ac:dyDescent="0.25">
      <c r="J59" s="28"/>
      <c r="K59" s="25"/>
      <c r="L59" s="25"/>
      <c r="M59" s="25"/>
      <c r="N59" s="25"/>
      <c r="O59" s="25"/>
      <c r="P59" s="25"/>
      <c r="Q59" s="25"/>
    </row>
    <row r="60" spans="1:17" x14ac:dyDescent="0.25">
      <c r="J60" s="28"/>
      <c r="K60" s="25"/>
      <c r="L60" s="25"/>
      <c r="M60" s="25"/>
      <c r="N60" s="25"/>
      <c r="O60" s="25"/>
      <c r="P60" s="25"/>
      <c r="Q60" s="25"/>
    </row>
    <row r="61" spans="1:17" x14ac:dyDescent="0.25">
      <c r="J61" s="28"/>
      <c r="K61" s="25"/>
      <c r="L61" s="25"/>
      <c r="M61" s="25"/>
      <c r="N61" s="25"/>
      <c r="O61" s="25"/>
      <c r="P61" s="25"/>
      <c r="Q61" s="25"/>
    </row>
    <row r="62" spans="1:17" x14ac:dyDescent="0.25">
      <c r="J62" s="28"/>
      <c r="K62" s="25"/>
      <c r="L62" s="25"/>
      <c r="M62" s="25"/>
      <c r="N62" s="25"/>
      <c r="O62" s="25"/>
      <c r="P62" s="25"/>
      <c r="Q62" s="25"/>
    </row>
    <row r="63" spans="1:17" x14ac:dyDescent="0.25">
      <c r="J63" s="28"/>
      <c r="K63" s="25"/>
      <c r="L63" s="25"/>
      <c r="M63" s="25"/>
      <c r="N63" s="25"/>
      <c r="O63" s="25"/>
      <c r="P63" s="25"/>
      <c r="Q63" s="25"/>
    </row>
    <row r="64" spans="1:17" x14ac:dyDescent="0.25">
      <c r="J64" s="28"/>
      <c r="K64" s="25"/>
      <c r="L64" s="25"/>
      <c r="M64" s="25"/>
      <c r="N64" s="25"/>
      <c r="O64" s="25"/>
      <c r="P64" s="25"/>
      <c r="Q64" s="25"/>
    </row>
    <row r="65" spans="10:17" x14ac:dyDescent="0.25">
      <c r="J65" s="28"/>
      <c r="K65" s="25"/>
      <c r="L65" s="25"/>
      <c r="M65" s="25"/>
      <c r="N65" s="25"/>
      <c r="O65" s="25"/>
      <c r="P65" s="25"/>
      <c r="Q65" s="25"/>
    </row>
    <row r="66" spans="10:17" x14ac:dyDescent="0.25">
      <c r="J66" s="28"/>
      <c r="K66" s="25"/>
      <c r="L66" s="25"/>
      <c r="M66" s="25"/>
      <c r="N66" s="25"/>
      <c r="O66" s="25"/>
      <c r="P66" s="25"/>
      <c r="Q66" s="25"/>
    </row>
    <row r="67" spans="10:17" x14ac:dyDescent="0.25">
      <c r="J67" s="28"/>
      <c r="K67" s="25"/>
      <c r="L67" s="25"/>
      <c r="M67" s="25"/>
      <c r="N67" s="25"/>
      <c r="O67" s="25"/>
      <c r="P67" s="25"/>
      <c r="Q67" s="25"/>
    </row>
    <row r="68" spans="10:17" x14ac:dyDescent="0.25">
      <c r="J68" s="28"/>
      <c r="K68" s="25"/>
      <c r="L68" s="25"/>
      <c r="M68" s="25"/>
      <c r="N68" s="25"/>
      <c r="O68" s="25"/>
      <c r="P68" s="25"/>
      <c r="Q68" s="25"/>
    </row>
    <row r="69" spans="10:17" x14ac:dyDescent="0.25">
      <c r="J69" s="28"/>
      <c r="K69" s="25"/>
      <c r="L69" s="25"/>
      <c r="M69" s="25"/>
      <c r="N69" s="25"/>
      <c r="O69" s="25"/>
      <c r="P69" s="25"/>
      <c r="Q69" s="25"/>
    </row>
    <row r="70" spans="10:17" x14ac:dyDescent="0.25">
      <c r="J70" s="28"/>
      <c r="K70" s="25"/>
      <c r="L70" s="25"/>
      <c r="M70" s="25"/>
      <c r="N70" s="25"/>
      <c r="O70" s="25"/>
      <c r="P70" s="25"/>
      <c r="Q70" s="25"/>
    </row>
    <row r="71" spans="10:17" x14ac:dyDescent="0.25">
      <c r="J71" s="28"/>
      <c r="K71" s="25"/>
      <c r="L71" s="25"/>
      <c r="M71" s="25"/>
      <c r="N71" s="25"/>
      <c r="O71" s="25"/>
      <c r="P71" s="25"/>
      <c r="Q71" s="25"/>
    </row>
    <row r="72" spans="10:17" x14ac:dyDescent="0.25">
      <c r="J72" s="28"/>
      <c r="K72" s="25"/>
      <c r="L72" s="25"/>
      <c r="M72" s="25"/>
      <c r="N72" s="25"/>
      <c r="O72" s="25"/>
      <c r="P72" s="25"/>
      <c r="Q72" s="25"/>
    </row>
    <row r="73" spans="10:17" x14ac:dyDescent="0.25">
      <c r="J73" s="28"/>
      <c r="K73" s="25"/>
      <c r="L73" s="25"/>
      <c r="M73" s="25"/>
      <c r="N73" s="25"/>
      <c r="O73" s="25"/>
      <c r="P73" s="25"/>
      <c r="Q73" s="25"/>
    </row>
    <row r="74" spans="10:17" x14ac:dyDescent="0.25">
      <c r="J74" s="28"/>
      <c r="K74" s="25"/>
      <c r="L74" s="25"/>
      <c r="M74" s="25"/>
      <c r="N74" s="25"/>
      <c r="O74" s="25"/>
      <c r="P74" s="25"/>
      <c r="Q74" s="25"/>
    </row>
    <row r="75" spans="10:17" x14ac:dyDescent="0.25">
      <c r="J75" s="28"/>
      <c r="K75" s="25"/>
      <c r="L75" s="25"/>
      <c r="M75" s="25"/>
      <c r="N75" s="25"/>
      <c r="O75" s="25"/>
      <c r="P75" s="25"/>
      <c r="Q75" s="25"/>
    </row>
    <row r="76" spans="10:17" x14ac:dyDescent="0.25">
      <c r="J76" s="28"/>
      <c r="K76" s="25"/>
      <c r="L76" s="25"/>
      <c r="M76" s="25"/>
      <c r="N76" s="25"/>
      <c r="O76" s="25"/>
      <c r="P76" s="25"/>
      <c r="Q76" s="25"/>
    </row>
    <row r="77" spans="10:17" x14ac:dyDescent="0.25">
      <c r="J77" s="28"/>
      <c r="K77" s="25"/>
      <c r="L77" s="25"/>
      <c r="M77" s="25"/>
      <c r="N77" s="25"/>
      <c r="O77" s="25"/>
      <c r="P77" s="25"/>
      <c r="Q77" s="25"/>
    </row>
    <row r="78" spans="10:17" x14ac:dyDescent="0.25">
      <c r="J78" s="28"/>
      <c r="K78" s="25"/>
      <c r="L78" s="25"/>
      <c r="M78" s="25"/>
      <c r="N78" s="25"/>
      <c r="O78" s="25"/>
      <c r="P78" s="25"/>
      <c r="Q78" s="25"/>
    </row>
    <row r="79" spans="10:17" x14ac:dyDescent="0.25">
      <c r="J79" s="28"/>
      <c r="K79" s="25"/>
      <c r="L79" s="25"/>
      <c r="M79" s="25"/>
      <c r="N79" s="25"/>
      <c r="O79" s="25"/>
      <c r="P79" s="25"/>
      <c r="Q79" s="25"/>
    </row>
    <row r="80" spans="10:17" x14ac:dyDescent="0.25">
      <c r="J80" s="28"/>
      <c r="K80" s="25"/>
      <c r="L80" s="25"/>
      <c r="M80" s="25"/>
      <c r="N80" s="25"/>
      <c r="O80" s="25"/>
      <c r="P80" s="25"/>
      <c r="Q80" s="25"/>
    </row>
    <row r="81" spans="10:17" x14ac:dyDescent="0.25">
      <c r="J81" s="28"/>
      <c r="K81" s="25"/>
      <c r="L81" s="25"/>
      <c r="M81" s="25"/>
      <c r="N81" s="25"/>
      <c r="O81" s="25"/>
      <c r="P81" s="25"/>
      <c r="Q81" s="25"/>
    </row>
    <row r="82" spans="10:17" x14ac:dyDescent="0.25">
      <c r="J82" s="28"/>
      <c r="K82" s="25"/>
      <c r="L82" s="25"/>
      <c r="M82" s="25"/>
      <c r="N82" s="25"/>
      <c r="O82" s="25"/>
      <c r="P82" s="25"/>
      <c r="Q82" s="25"/>
    </row>
    <row r="83" spans="10:17" x14ac:dyDescent="0.25">
      <c r="J83" s="28"/>
      <c r="K83" s="25"/>
      <c r="L83" s="25"/>
      <c r="M83" s="25"/>
      <c r="N83" s="25"/>
      <c r="O83" s="25"/>
      <c r="P83" s="25"/>
      <c r="Q83" s="25"/>
    </row>
    <row r="84" spans="10:17" x14ac:dyDescent="0.25">
      <c r="J84" s="28"/>
      <c r="K84" s="25"/>
      <c r="L84" s="25"/>
      <c r="M84" s="25"/>
      <c r="N84" s="25"/>
      <c r="O84" s="25"/>
      <c r="P84" s="25"/>
      <c r="Q84" s="25"/>
    </row>
    <row r="85" spans="10:17" x14ac:dyDescent="0.25">
      <c r="J85" s="28"/>
      <c r="K85" s="25"/>
      <c r="L85" s="25"/>
      <c r="M85" s="25"/>
      <c r="N85" s="25"/>
      <c r="O85" s="25"/>
      <c r="P85" s="25"/>
      <c r="Q85" s="25"/>
    </row>
    <row r="86" spans="10:17" x14ac:dyDescent="0.25">
      <c r="J86" s="28"/>
      <c r="K86" s="25"/>
      <c r="L86" s="25"/>
      <c r="M86" s="25"/>
      <c r="N86" s="25"/>
      <c r="O86" s="25"/>
      <c r="P86" s="25"/>
      <c r="Q86" s="25"/>
    </row>
    <row r="87" spans="10:17" x14ac:dyDescent="0.25">
      <c r="J87" s="28"/>
      <c r="K87" s="25"/>
      <c r="L87" s="25"/>
      <c r="M87" s="25"/>
      <c r="N87" s="25"/>
      <c r="O87" s="25"/>
      <c r="P87" s="25"/>
      <c r="Q87" s="25"/>
    </row>
    <row r="88" spans="10:17" x14ac:dyDescent="0.25">
      <c r="J88" s="28"/>
      <c r="K88" s="25"/>
      <c r="L88" s="25"/>
      <c r="M88" s="25"/>
      <c r="N88" s="25"/>
      <c r="O88" s="25"/>
      <c r="P88" s="25"/>
      <c r="Q88" s="25"/>
    </row>
    <row r="89" spans="10:17" x14ac:dyDescent="0.25">
      <c r="J89" s="28"/>
      <c r="K89" s="25"/>
      <c r="L89" s="25"/>
      <c r="M89" s="25"/>
      <c r="N89" s="25"/>
      <c r="O89" s="25"/>
      <c r="P89" s="25"/>
      <c r="Q89" s="25"/>
    </row>
    <row r="90" spans="10:17" x14ac:dyDescent="0.25">
      <c r="J90" s="28"/>
      <c r="K90" s="25"/>
      <c r="L90" s="25"/>
      <c r="M90" s="25"/>
      <c r="N90" s="25"/>
      <c r="O90" s="25"/>
      <c r="P90" s="25"/>
      <c r="Q90" s="25"/>
    </row>
    <row r="91" spans="10:17" x14ac:dyDescent="0.25">
      <c r="J91" s="28"/>
      <c r="K91" s="25"/>
      <c r="L91" s="25"/>
      <c r="M91" s="25"/>
      <c r="N91" s="25"/>
      <c r="O91" s="25"/>
      <c r="P91" s="25"/>
      <c r="Q91" s="25"/>
    </row>
    <row r="92" spans="10:17" x14ac:dyDescent="0.25">
      <c r="J92" s="28"/>
      <c r="K92" s="25"/>
      <c r="L92" s="25"/>
      <c r="M92" s="25"/>
      <c r="N92" s="25"/>
      <c r="O92" s="25"/>
      <c r="P92" s="25"/>
      <c r="Q92" s="25"/>
    </row>
    <row r="93" spans="10:17" x14ac:dyDescent="0.25">
      <c r="J93" s="28"/>
      <c r="K93" s="25"/>
      <c r="L93" s="25"/>
      <c r="M93" s="25"/>
      <c r="N93" s="25"/>
      <c r="O93" s="25"/>
      <c r="P93" s="25"/>
      <c r="Q93" s="25"/>
    </row>
    <row r="94" spans="10:17" x14ac:dyDescent="0.25">
      <c r="J94" s="28"/>
      <c r="K94" s="25"/>
      <c r="L94" s="25"/>
      <c r="M94" s="25"/>
      <c r="N94" s="25"/>
      <c r="O94" s="25"/>
      <c r="P94" s="25"/>
      <c r="Q94" s="25"/>
    </row>
    <row r="95" spans="10:17" x14ac:dyDescent="0.25">
      <c r="J95" s="28"/>
      <c r="K95" s="25"/>
      <c r="L95" s="25"/>
      <c r="M95" s="25"/>
      <c r="N95" s="25"/>
      <c r="O95" s="25"/>
      <c r="P95" s="25"/>
      <c r="Q95" s="25"/>
    </row>
    <row r="96" spans="10:17" x14ac:dyDescent="0.25">
      <c r="J96" s="28"/>
      <c r="K96" s="25"/>
      <c r="L96" s="25"/>
      <c r="M96" s="25"/>
      <c r="N96" s="25"/>
      <c r="O96" s="25"/>
      <c r="P96" s="25"/>
      <c r="Q96" s="25"/>
    </row>
  </sheetData>
  <mergeCells count="4">
    <mergeCell ref="C10:H10"/>
    <mergeCell ref="L10:Q10"/>
    <mergeCell ref="B5:H5"/>
    <mergeCell ref="K5:Q5"/>
  </mergeCells>
  <pageMargins left="1" right="1" top="1" bottom="1" header="0.5" footer="0.5"/>
  <pageSetup pageOrder="overThenDown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97"/>
  <sheetViews>
    <sheetView workbookViewId="0"/>
  </sheetViews>
  <sheetFormatPr defaultColWidth="9.109375" defaultRowHeight="12" x14ac:dyDescent="0.25"/>
  <cols>
    <col min="1" max="1" width="11.33203125" style="14" customWidth="1"/>
    <col min="2" max="8" width="8.6640625" style="14" customWidth="1"/>
    <col min="9" max="9" width="9.6640625" style="14" customWidth="1"/>
    <col min="10" max="10" width="8.6640625" style="14" customWidth="1"/>
    <col min="11" max="11" width="6.6640625" style="14" customWidth="1"/>
    <col min="12" max="12" width="11.33203125" style="14" customWidth="1"/>
    <col min="13" max="19" width="8.6640625" style="14" customWidth="1"/>
    <col min="20" max="20" width="9.6640625" style="14" customWidth="1"/>
    <col min="21" max="21" width="8.6640625" style="14" customWidth="1"/>
    <col min="22" max="16384" width="9.109375" style="14"/>
  </cols>
  <sheetData>
    <row r="1" spans="1:43" s="13" customFormat="1" x14ac:dyDescent="0.25">
      <c r="A1" s="11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11" t="s">
        <v>91</v>
      </c>
      <c r="M1" s="11"/>
      <c r="N1" s="11"/>
      <c r="O1" s="11"/>
      <c r="P1" s="11"/>
      <c r="Q1" s="11"/>
      <c r="R1" s="11"/>
      <c r="S1" s="11"/>
      <c r="T1" s="11"/>
      <c r="U1" s="11"/>
    </row>
    <row r="2" spans="1:43" x14ac:dyDescent="0.25">
      <c r="A2" s="28" t="s">
        <v>73</v>
      </c>
      <c r="C2" s="25"/>
      <c r="D2" s="29"/>
      <c r="E2" s="29"/>
      <c r="F2" s="29"/>
      <c r="G2" s="29"/>
      <c r="H2" s="25"/>
      <c r="I2" s="25"/>
      <c r="J2" s="25"/>
      <c r="L2" s="18" t="s">
        <v>73</v>
      </c>
      <c r="M2" s="29"/>
      <c r="N2" s="29"/>
      <c r="O2" s="29"/>
      <c r="P2" s="25"/>
      <c r="Q2" s="25"/>
      <c r="R2" s="25"/>
      <c r="S2" s="25"/>
    </row>
    <row r="3" spans="1:43" x14ac:dyDescent="0.25">
      <c r="A3" s="28"/>
      <c r="C3" s="25"/>
      <c r="D3" s="29"/>
      <c r="E3" s="29"/>
      <c r="F3" s="29"/>
      <c r="G3" s="29"/>
      <c r="H3" s="25"/>
      <c r="I3" s="25"/>
      <c r="J3" s="25"/>
      <c r="L3" s="18"/>
      <c r="M3" s="29"/>
      <c r="N3" s="29"/>
      <c r="O3" s="29"/>
      <c r="P3" s="25"/>
      <c r="Q3" s="25"/>
      <c r="R3" s="25"/>
      <c r="S3" s="25"/>
    </row>
    <row r="4" spans="1:43" x14ac:dyDescent="0.25">
      <c r="A4" s="28"/>
      <c r="C4" s="25"/>
      <c r="D4" s="29"/>
      <c r="E4" s="29"/>
      <c r="F4" s="29"/>
      <c r="G4" s="29"/>
      <c r="H4" s="25"/>
      <c r="I4" s="25"/>
      <c r="J4" s="25"/>
      <c r="L4" s="25"/>
      <c r="M4" s="29"/>
      <c r="N4" s="29"/>
      <c r="O4" s="29"/>
      <c r="P4" s="25"/>
      <c r="Q4" s="25"/>
      <c r="R4" s="25"/>
      <c r="S4" s="25"/>
    </row>
    <row r="5" spans="1:43" x14ac:dyDescent="0.25">
      <c r="A5" s="28"/>
      <c r="B5" s="92" t="s">
        <v>47</v>
      </c>
      <c r="C5" s="92"/>
      <c r="D5" s="92"/>
      <c r="E5" s="92"/>
      <c r="F5" s="92"/>
      <c r="G5" s="92"/>
      <c r="H5" s="92"/>
      <c r="I5" s="92"/>
      <c r="J5" s="92"/>
      <c r="M5" s="92" t="s">
        <v>115</v>
      </c>
      <c r="N5" s="92"/>
      <c r="O5" s="92"/>
      <c r="P5" s="92"/>
      <c r="Q5" s="92"/>
      <c r="R5" s="92"/>
      <c r="S5" s="92"/>
      <c r="T5" s="92"/>
      <c r="U5" s="92"/>
    </row>
    <row r="6" spans="1:43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M6" s="29"/>
      <c r="N6" s="29"/>
      <c r="O6" s="29"/>
      <c r="P6" s="29"/>
      <c r="Q6" s="29"/>
      <c r="R6" s="29"/>
      <c r="S6" s="29"/>
      <c r="T6" s="29"/>
      <c r="U6" s="29"/>
    </row>
    <row r="7" spans="1:43" s="59" customFormat="1" ht="9.6" x14ac:dyDescent="0.2">
      <c r="A7" s="56"/>
      <c r="B7" s="57" t="s">
        <v>48</v>
      </c>
      <c r="C7" s="57" t="s">
        <v>54</v>
      </c>
      <c r="D7" s="57" t="s">
        <v>50</v>
      </c>
      <c r="E7" s="57" t="s">
        <v>51</v>
      </c>
      <c r="F7" s="57" t="s">
        <v>52</v>
      </c>
      <c r="G7" s="57" t="s">
        <v>53</v>
      </c>
      <c r="H7" s="57" t="s">
        <v>55</v>
      </c>
      <c r="I7" s="57" t="s">
        <v>56</v>
      </c>
      <c r="J7" s="57" t="s">
        <v>100</v>
      </c>
      <c r="K7" s="58"/>
      <c r="L7" s="58"/>
      <c r="M7" s="57" t="s">
        <v>48</v>
      </c>
      <c r="N7" s="57" t="s">
        <v>54</v>
      </c>
      <c r="O7" s="57" t="s">
        <v>50</v>
      </c>
      <c r="P7" s="57" t="s">
        <v>51</v>
      </c>
      <c r="Q7" s="57" t="s">
        <v>52</v>
      </c>
      <c r="R7" s="57" t="s">
        <v>53</v>
      </c>
      <c r="S7" s="57" t="s">
        <v>55</v>
      </c>
      <c r="T7" s="57" t="s">
        <v>56</v>
      </c>
      <c r="U7" s="57" t="s">
        <v>100</v>
      </c>
    </row>
    <row r="8" spans="1:43" s="59" customFormat="1" ht="9.6" x14ac:dyDescent="0.2">
      <c r="A8" s="56"/>
      <c r="B8" s="57" t="s">
        <v>101</v>
      </c>
      <c r="C8" s="57" t="s">
        <v>57</v>
      </c>
      <c r="D8" s="57"/>
      <c r="E8" s="57"/>
      <c r="F8" s="57"/>
      <c r="G8" s="57"/>
      <c r="H8" s="57"/>
      <c r="I8" s="57"/>
      <c r="J8" s="57"/>
      <c r="K8" s="58"/>
      <c r="L8" s="58"/>
      <c r="M8" s="57" t="s">
        <v>101</v>
      </c>
      <c r="N8" s="57" t="s">
        <v>57</v>
      </c>
      <c r="O8" s="57"/>
      <c r="P8" s="57"/>
      <c r="Q8" s="57"/>
      <c r="R8" s="57"/>
      <c r="S8" s="57"/>
      <c r="T8" s="57"/>
      <c r="U8" s="57"/>
    </row>
    <row r="9" spans="1:43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M9" s="29"/>
      <c r="N9" s="29"/>
      <c r="O9" s="29"/>
      <c r="P9" s="29"/>
      <c r="Q9" s="29"/>
      <c r="R9" s="29"/>
      <c r="S9" s="29"/>
      <c r="T9" s="29"/>
      <c r="U9" s="29"/>
    </row>
    <row r="10" spans="1:43" x14ac:dyDescent="0.25">
      <c r="A10" s="28"/>
      <c r="B10" s="29"/>
      <c r="C10" s="29"/>
      <c r="D10" s="93" t="s">
        <v>104</v>
      </c>
      <c r="E10" s="94"/>
      <c r="F10" s="94"/>
      <c r="G10" s="94"/>
      <c r="H10" s="94"/>
      <c r="I10" s="94"/>
      <c r="J10" s="29"/>
      <c r="M10" s="29"/>
      <c r="N10" s="29"/>
      <c r="O10" s="93" t="s">
        <v>104</v>
      </c>
      <c r="P10" s="94"/>
      <c r="Q10" s="94"/>
      <c r="R10" s="94"/>
      <c r="S10" s="94"/>
      <c r="T10" s="94"/>
      <c r="U10" s="29"/>
    </row>
    <row r="11" spans="1:43" x14ac:dyDescent="0.25">
      <c r="B11" s="81"/>
      <c r="C11" s="81" t="s">
        <v>0</v>
      </c>
      <c r="D11" s="81"/>
      <c r="E11" s="81"/>
      <c r="F11" s="81"/>
      <c r="G11" s="81"/>
      <c r="H11" s="81"/>
      <c r="K11" s="31"/>
      <c r="L11" s="31"/>
      <c r="M11" s="31"/>
      <c r="N11" s="81" t="s">
        <v>0</v>
      </c>
      <c r="O11" s="81"/>
      <c r="P11" s="81"/>
      <c r="Q11" s="81"/>
      <c r="R11" s="81"/>
      <c r="S11" s="81"/>
    </row>
    <row r="12" spans="1:43" x14ac:dyDescent="0.25">
      <c r="B12" s="81"/>
      <c r="C12" s="81" t="s">
        <v>105</v>
      </c>
      <c r="D12" s="81"/>
      <c r="E12" s="81"/>
      <c r="F12" s="81"/>
      <c r="G12" s="81"/>
      <c r="H12" s="81"/>
      <c r="I12" s="30" t="s">
        <v>43</v>
      </c>
      <c r="J12" s="81" t="s">
        <v>0</v>
      </c>
      <c r="K12" s="31"/>
      <c r="L12" s="31"/>
      <c r="M12" s="31"/>
      <c r="N12" s="81" t="s">
        <v>105</v>
      </c>
      <c r="O12" s="81"/>
      <c r="P12" s="81"/>
      <c r="Q12" s="81"/>
      <c r="R12" s="81"/>
      <c r="S12" s="81"/>
      <c r="T12" s="30" t="s">
        <v>43</v>
      </c>
      <c r="U12" s="81" t="s">
        <v>0</v>
      </c>
    </row>
    <row r="13" spans="1:43" x14ac:dyDescent="0.25">
      <c r="A13" s="28"/>
      <c r="B13" s="54" t="s">
        <v>0</v>
      </c>
      <c r="C13" s="54" t="s">
        <v>3</v>
      </c>
      <c r="D13" s="54" t="s">
        <v>1</v>
      </c>
      <c r="E13" s="54" t="s">
        <v>2</v>
      </c>
      <c r="F13" s="54" t="s">
        <v>66</v>
      </c>
      <c r="G13" s="32" t="s">
        <v>97</v>
      </c>
      <c r="H13" s="32" t="s">
        <v>98</v>
      </c>
      <c r="I13" s="32" t="s">
        <v>45</v>
      </c>
      <c r="J13" s="55" t="s">
        <v>3</v>
      </c>
      <c r="K13" s="31"/>
      <c r="L13" s="31"/>
      <c r="M13" s="54" t="s">
        <v>0</v>
      </c>
      <c r="N13" s="54" t="s">
        <v>3</v>
      </c>
      <c r="O13" s="54" t="s">
        <v>1</v>
      </c>
      <c r="P13" s="54" t="s">
        <v>2</v>
      </c>
      <c r="Q13" s="54" t="s">
        <v>66</v>
      </c>
      <c r="R13" s="32" t="s">
        <v>97</v>
      </c>
      <c r="S13" s="32" t="s">
        <v>98</v>
      </c>
      <c r="T13" s="32" t="s">
        <v>45</v>
      </c>
      <c r="U13" s="55" t="s">
        <v>3</v>
      </c>
    </row>
    <row r="14" spans="1:43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3"/>
      <c r="L14" s="28"/>
      <c r="M14" s="33"/>
      <c r="N14" s="33"/>
      <c r="O14" s="33"/>
      <c r="P14" s="33"/>
      <c r="Q14" s="33"/>
      <c r="R14" s="33"/>
      <c r="S14" s="33"/>
      <c r="T14" s="33"/>
      <c r="U14" s="33"/>
    </row>
    <row r="15" spans="1:43" x14ac:dyDescent="0.25">
      <c r="A15" s="28" t="s">
        <v>46</v>
      </c>
      <c r="B15" s="25">
        <v>6724540</v>
      </c>
      <c r="C15" s="25">
        <v>5968750</v>
      </c>
      <c r="D15" s="25">
        <v>4888788</v>
      </c>
      <c r="E15" s="25">
        <v>231472</v>
      </c>
      <c r="F15" s="25">
        <v>89149</v>
      </c>
      <c r="G15" s="25">
        <v>479752</v>
      </c>
      <c r="H15" s="25">
        <v>39321</v>
      </c>
      <c r="I15" s="25">
        <v>240268</v>
      </c>
      <c r="J15" s="25">
        <v>755790</v>
      </c>
      <c r="L15" s="28" t="s">
        <v>46</v>
      </c>
      <c r="M15" s="25">
        <f>SUM(M17:M55)</f>
        <v>7427570</v>
      </c>
      <c r="N15" s="25">
        <f t="shared" ref="N15:U15" si="0">SUM(N17:N55)</f>
        <v>6460284</v>
      </c>
      <c r="O15" s="25">
        <f t="shared" si="0"/>
        <v>5084806</v>
      </c>
      <c r="P15" s="25">
        <f t="shared" si="0"/>
        <v>277447</v>
      </c>
      <c r="Q15" s="25">
        <f t="shared" si="0"/>
        <v>93281</v>
      </c>
      <c r="R15" s="25">
        <f t="shared" si="0"/>
        <v>632340</v>
      </c>
      <c r="S15" s="25">
        <f t="shared" si="0"/>
        <v>52050</v>
      </c>
      <c r="T15" s="25">
        <f t="shared" si="0"/>
        <v>320360</v>
      </c>
      <c r="U15" s="25">
        <f t="shared" si="0"/>
        <v>967286</v>
      </c>
      <c r="V15" s="68"/>
      <c r="X15" s="86"/>
      <c r="Y15" s="86"/>
      <c r="Z15" s="86"/>
      <c r="AA15" s="86"/>
      <c r="AB15" s="86"/>
      <c r="AC15" s="86"/>
      <c r="AD15" s="86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</row>
    <row r="16" spans="1:43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3"/>
      <c r="L16" s="28"/>
      <c r="M16" s="25"/>
      <c r="N16" s="25"/>
      <c r="O16" s="25"/>
      <c r="P16" s="25"/>
      <c r="Q16" s="25"/>
      <c r="R16" s="25"/>
      <c r="S16" s="25"/>
      <c r="T16" s="25"/>
      <c r="U16" s="25"/>
      <c r="X16" s="86"/>
      <c r="Y16" s="86"/>
      <c r="Z16" s="86"/>
      <c r="AA16" s="86"/>
      <c r="AB16" s="86"/>
      <c r="AC16" s="86"/>
      <c r="AD16" s="86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x14ac:dyDescent="0.25">
      <c r="A17" s="28" t="s">
        <v>4</v>
      </c>
      <c r="B17" s="25">
        <v>18728</v>
      </c>
      <c r="C17" s="25">
        <v>7629</v>
      </c>
      <c r="D17" s="25">
        <v>7285</v>
      </c>
      <c r="E17" s="25">
        <v>47</v>
      </c>
      <c r="F17" s="25">
        <v>79</v>
      </c>
      <c r="G17" s="25">
        <v>99</v>
      </c>
      <c r="H17" s="25">
        <v>4</v>
      </c>
      <c r="I17" s="25">
        <v>115</v>
      </c>
      <c r="J17" s="25">
        <v>11099</v>
      </c>
      <c r="L17" s="28" t="s">
        <v>4</v>
      </c>
      <c r="M17" s="25">
        <v>20020</v>
      </c>
      <c r="N17" s="87">
        <f>SUM(O17:T17)</f>
        <v>6527</v>
      </c>
      <c r="O17" s="87">
        <v>6073</v>
      </c>
      <c r="P17" s="87">
        <v>96</v>
      </c>
      <c r="Q17" s="87">
        <v>114</v>
      </c>
      <c r="R17" s="87">
        <v>130</v>
      </c>
      <c r="S17" s="87">
        <v>9</v>
      </c>
      <c r="T17" s="87">
        <v>105</v>
      </c>
      <c r="U17" s="25">
        <v>13493</v>
      </c>
      <c r="V17" s="86"/>
      <c r="X17" s="86"/>
      <c r="Y17" s="86"/>
      <c r="Z17" s="86"/>
      <c r="AA17" s="86"/>
      <c r="AB17" s="86"/>
      <c r="AC17" s="86"/>
      <c r="AD17" s="86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x14ac:dyDescent="0.25">
      <c r="A18" s="28" t="s">
        <v>5</v>
      </c>
      <c r="B18" s="25">
        <v>21623</v>
      </c>
      <c r="C18" s="25">
        <v>20980</v>
      </c>
      <c r="D18" s="25">
        <v>20049</v>
      </c>
      <c r="E18" s="25">
        <v>90</v>
      </c>
      <c r="F18" s="25">
        <v>273</v>
      </c>
      <c r="G18" s="25">
        <v>114</v>
      </c>
      <c r="H18" s="25">
        <v>36</v>
      </c>
      <c r="I18" s="25">
        <v>418</v>
      </c>
      <c r="J18" s="25">
        <v>643</v>
      </c>
      <c r="L18" s="28" t="s">
        <v>5</v>
      </c>
      <c r="M18" s="25">
        <v>22420</v>
      </c>
      <c r="N18" s="87">
        <f t="shared" ref="N18:N55" si="1">SUM(O18:T18)</f>
        <v>21541</v>
      </c>
      <c r="O18" s="87">
        <v>20311</v>
      </c>
      <c r="P18" s="87">
        <v>134</v>
      </c>
      <c r="Q18" s="87">
        <v>311</v>
      </c>
      <c r="R18" s="87">
        <v>160</v>
      </c>
      <c r="S18" s="87">
        <v>52</v>
      </c>
      <c r="T18" s="87">
        <v>573</v>
      </c>
      <c r="U18" s="25">
        <v>879</v>
      </c>
      <c r="V18" s="86"/>
      <c r="X18" s="86"/>
      <c r="Y18" s="86"/>
      <c r="Z18" s="86"/>
      <c r="AA18" s="86"/>
      <c r="AB18" s="86"/>
      <c r="AC18" s="86"/>
      <c r="AD18" s="86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x14ac:dyDescent="0.25">
      <c r="A19" s="28" t="s">
        <v>6</v>
      </c>
      <c r="B19" s="25">
        <v>175177</v>
      </c>
      <c r="C19" s="25">
        <v>142481</v>
      </c>
      <c r="D19" s="25">
        <v>130749</v>
      </c>
      <c r="E19" s="25">
        <v>2045</v>
      </c>
      <c r="F19" s="25">
        <v>1291</v>
      </c>
      <c r="G19" s="25">
        <v>4650</v>
      </c>
      <c r="H19" s="25">
        <v>221</v>
      </c>
      <c r="I19" s="25">
        <v>3525</v>
      </c>
      <c r="J19" s="25">
        <v>32696</v>
      </c>
      <c r="L19" s="28" t="s">
        <v>6</v>
      </c>
      <c r="M19" s="25">
        <v>197420</v>
      </c>
      <c r="N19" s="87">
        <f t="shared" si="1"/>
        <v>153366</v>
      </c>
      <c r="O19" s="87">
        <v>138184</v>
      </c>
      <c r="P19" s="87">
        <v>2577</v>
      </c>
      <c r="Q19" s="87">
        <v>1392</v>
      </c>
      <c r="R19" s="87">
        <v>5956</v>
      </c>
      <c r="S19" s="87">
        <v>309</v>
      </c>
      <c r="T19" s="87">
        <v>4948</v>
      </c>
      <c r="U19" s="25">
        <v>44054</v>
      </c>
      <c r="V19" s="86"/>
      <c r="X19" s="86"/>
      <c r="Y19" s="86"/>
      <c r="Z19" s="86"/>
      <c r="AA19" s="86"/>
      <c r="AB19" s="86"/>
      <c r="AC19" s="86"/>
      <c r="AD19" s="86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x14ac:dyDescent="0.25">
      <c r="A20" s="28" t="s">
        <v>7</v>
      </c>
      <c r="B20" s="25">
        <v>72453</v>
      </c>
      <c r="C20" s="25">
        <v>53740</v>
      </c>
      <c r="D20" s="25">
        <v>51315</v>
      </c>
      <c r="E20" s="25">
        <v>178</v>
      </c>
      <c r="F20" s="25">
        <v>517</v>
      </c>
      <c r="G20" s="25">
        <v>578</v>
      </c>
      <c r="H20" s="25">
        <v>89</v>
      </c>
      <c r="I20" s="25">
        <v>1063</v>
      </c>
      <c r="J20" s="25">
        <v>18713</v>
      </c>
      <c r="L20" s="28" t="s">
        <v>7</v>
      </c>
      <c r="M20" s="25">
        <v>77800</v>
      </c>
      <c r="N20" s="87">
        <f t="shared" si="1"/>
        <v>54444</v>
      </c>
      <c r="O20" s="87">
        <v>51367</v>
      </c>
      <c r="P20" s="87">
        <v>298</v>
      </c>
      <c r="Q20" s="87">
        <v>542</v>
      </c>
      <c r="R20" s="87">
        <v>766</v>
      </c>
      <c r="S20" s="87">
        <v>111</v>
      </c>
      <c r="T20" s="87">
        <v>1360</v>
      </c>
      <c r="U20" s="25">
        <v>23356</v>
      </c>
      <c r="V20" s="86"/>
      <c r="X20" s="86"/>
      <c r="Y20" s="86"/>
      <c r="Z20" s="86"/>
      <c r="AA20" s="86"/>
      <c r="AB20" s="86"/>
      <c r="AC20" s="86"/>
      <c r="AD20" s="86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x14ac:dyDescent="0.25">
      <c r="A21" s="28" t="s">
        <v>8</v>
      </c>
      <c r="B21" s="25">
        <v>71404</v>
      </c>
      <c r="C21" s="25">
        <v>67777</v>
      </c>
      <c r="D21" s="25">
        <v>60531</v>
      </c>
      <c r="E21" s="25">
        <v>559</v>
      </c>
      <c r="F21" s="25">
        <v>3335</v>
      </c>
      <c r="G21" s="25">
        <v>1001</v>
      </c>
      <c r="H21" s="25">
        <v>91</v>
      </c>
      <c r="I21" s="25">
        <v>2260</v>
      </c>
      <c r="J21" s="25">
        <v>3627</v>
      </c>
      <c r="L21" s="28" t="s">
        <v>8</v>
      </c>
      <c r="M21" s="25">
        <v>75130</v>
      </c>
      <c r="N21" s="87">
        <f t="shared" si="1"/>
        <v>70439</v>
      </c>
      <c r="O21" s="87">
        <v>61889</v>
      </c>
      <c r="P21" s="87">
        <v>631</v>
      </c>
      <c r="Q21" s="87">
        <v>3512</v>
      </c>
      <c r="R21" s="87">
        <v>1308</v>
      </c>
      <c r="S21" s="87">
        <v>110</v>
      </c>
      <c r="T21" s="87">
        <v>2989</v>
      </c>
      <c r="U21" s="25">
        <v>4691</v>
      </c>
      <c r="V21" s="86"/>
      <c r="X21" s="86"/>
      <c r="Y21" s="86"/>
      <c r="Z21" s="86"/>
      <c r="AA21" s="86"/>
      <c r="AB21" s="86"/>
      <c r="AC21" s="86"/>
      <c r="AD21" s="86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x14ac:dyDescent="0.25">
      <c r="A22" s="28" t="s">
        <v>9</v>
      </c>
      <c r="B22" s="25">
        <v>425363</v>
      </c>
      <c r="C22" s="25">
        <v>393197</v>
      </c>
      <c r="D22" s="25">
        <v>348591</v>
      </c>
      <c r="E22" s="25">
        <v>8087</v>
      </c>
      <c r="F22" s="25">
        <v>2990</v>
      </c>
      <c r="G22" s="25">
        <v>17405</v>
      </c>
      <c r="H22" s="25">
        <v>2663</v>
      </c>
      <c r="I22" s="25">
        <v>13461</v>
      </c>
      <c r="J22" s="25">
        <v>32166</v>
      </c>
      <c r="L22" s="28" t="s">
        <v>9</v>
      </c>
      <c r="M22" s="25">
        <v>479500</v>
      </c>
      <c r="N22" s="87">
        <f t="shared" si="1"/>
        <v>435072</v>
      </c>
      <c r="O22" s="87">
        <v>376763</v>
      </c>
      <c r="P22" s="87">
        <v>9903</v>
      </c>
      <c r="Q22" s="87">
        <v>3302</v>
      </c>
      <c r="R22" s="87">
        <v>23019</v>
      </c>
      <c r="S22" s="87">
        <v>3660</v>
      </c>
      <c r="T22" s="87">
        <v>18425</v>
      </c>
      <c r="U22" s="25">
        <v>44428</v>
      </c>
      <c r="V22" s="86"/>
      <c r="X22" s="86"/>
      <c r="Y22" s="86"/>
      <c r="Z22" s="86"/>
      <c r="AA22" s="86"/>
      <c r="AB22" s="86"/>
      <c r="AC22" s="86"/>
      <c r="AD22" s="86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x14ac:dyDescent="0.25">
      <c r="A23" s="28" t="s">
        <v>10</v>
      </c>
      <c r="B23" s="25">
        <v>4078</v>
      </c>
      <c r="C23" s="25">
        <v>3824</v>
      </c>
      <c r="D23" s="25">
        <v>3663</v>
      </c>
      <c r="E23" s="25">
        <v>12</v>
      </c>
      <c r="F23" s="25">
        <v>48</v>
      </c>
      <c r="G23" s="25">
        <v>23</v>
      </c>
      <c r="H23" s="25">
        <v>14</v>
      </c>
      <c r="I23" s="25">
        <v>64</v>
      </c>
      <c r="J23" s="25">
        <v>254</v>
      </c>
      <c r="L23" s="28" t="s">
        <v>10</v>
      </c>
      <c r="M23" s="25">
        <v>4150</v>
      </c>
      <c r="N23" s="87">
        <f t="shared" si="1"/>
        <v>3861</v>
      </c>
      <c r="O23" s="87">
        <v>3629</v>
      </c>
      <c r="P23" s="87">
        <v>16</v>
      </c>
      <c r="Q23" s="87">
        <v>57</v>
      </c>
      <c r="R23" s="87">
        <v>38</v>
      </c>
      <c r="S23" s="87">
        <v>33</v>
      </c>
      <c r="T23" s="87">
        <v>88</v>
      </c>
      <c r="U23" s="25">
        <v>289</v>
      </c>
      <c r="V23" s="86"/>
      <c r="X23" s="86"/>
      <c r="Y23" s="86"/>
      <c r="Z23" s="86"/>
      <c r="AA23" s="86"/>
      <c r="AB23" s="86"/>
      <c r="AC23" s="86"/>
      <c r="AD23" s="86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x14ac:dyDescent="0.25">
      <c r="A24" s="28" t="s">
        <v>11</v>
      </c>
      <c r="B24" s="25">
        <v>102410</v>
      </c>
      <c r="C24" s="25">
        <v>94435</v>
      </c>
      <c r="D24" s="25">
        <v>87922</v>
      </c>
      <c r="E24" s="25">
        <v>587</v>
      </c>
      <c r="F24" s="25">
        <v>1369</v>
      </c>
      <c r="G24" s="25">
        <v>1493</v>
      </c>
      <c r="H24" s="25">
        <v>215</v>
      </c>
      <c r="I24" s="25">
        <v>2849</v>
      </c>
      <c r="J24" s="25">
        <v>7975</v>
      </c>
      <c r="L24" s="28" t="s">
        <v>11</v>
      </c>
      <c r="M24" s="25">
        <v>107310</v>
      </c>
      <c r="N24" s="87">
        <f t="shared" si="1"/>
        <v>97233</v>
      </c>
      <c r="O24" s="87">
        <v>89280</v>
      </c>
      <c r="P24" s="87">
        <v>710</v>
      </c>
      <c r="Q24" s="87">
        <v>1434</v>
      </c>
      <c r="R24" s="87">
        <v>1811</v>
      </c>
      <c r="S24" s="87">
        <v>313</v>
      </c>
      <c r="T24" s="87">
        <v>3685</v>
      </c>
      <c r="U24" s="25">
        <v>10077</v>
      </c>
      <c r="V24" s="86"/>
      <c r="X24" s="86"/>
      <c r="Y24" s="86"/>
      <c r="Z24" s="86"/>
      <c r="AA24" s="86"/>
      <c r="AB24" s="86"/>
      <c r="AC24" s="86"/>
      <c r="AD24" s="86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x14ac:dyDescent="0.25">
      <c r="A25" s="28" t="s">
        <v>12</v>
      </c>
      <c r="B25" s="25">
        <v>38431</v>
      </c>
      <c r="C25" s="25">
        <v>27418</v>
      </c>
      <c r="D25" s="25">
        <v>26133</v>
      </c>
      <c r="E25" s="25">
        <v>87</v>
      </c>
      <c r="F25" s="25">
        <v>297</v>
      </c>
      <c r="G25" s="25">
        <v>270</v>
      </c>
      <c r="H25" s="25">
        <v>55</v>
      </c>
      <c r="I25" s="25">
        <v>576</v>
      </c>
      <c r="J25" s="25">
        <v>11013</v>
      </c>
      <c r="L25" s="28" t="s">
        <v>12</v>
      </c>
      <c r="M25" s="25">
        <v>42120</v>
      </c>
      <c r="N25" s="87">
        <f t="shared" si="1"/>
        <v>28255</v>
      </c>
      <c r="O25" s="87">
        <v>26682</v>
      </c>
      <c r="P25" s="87">
        <v>109</v>
      </c>
      <c r="Q25" s="87">
        <v>315</v>
      </c>
      <c r="R25" s="87">
        <v>347</v>
      </c>
      <c r="S25" s="87">
        <v>60</v>
      </c>
      <c r="T25" s="87">
        <v>742</v>
      </c>
      <c r="U25" s="25">
        <v>13865</v>
      </c>
      <c r="V25" s="86"/>
      <c r="X25" s="86"/>
      <c r="Y25" s="86"/>
      <c r="Z25" s="86"/>
      <c r="AA25" s="86"/>
      <c r="AB25" s="86"/>
      <c r="AC25" s="86"/>
      <c r="AD25" s="86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x14ac:dyDescent="0.25">
      <c r="A26" s="28" t="s">
        <v>13</v>
      </c>
      <c r="B26" s="25">
        <v>7551</v>
      </c>
      <c r="C26" s="25">
        <v>7297</v>
      </c>
      <c r="D26" s="25">
        <v>5670</v>
      </c>
      <c r="E26" s="25">
        <v>18</v>
      </c>
      <c r="F26" s="25">
        <v>1215</v>
      </c>
      <c r="G26" s="25">
        <v>58</v>
      </c>
      <c r="H26" s="25">
        <v>8</v>
      </c>
      <c r="I26" s="25">
        <v>328</v>
      </c>
      <c r="J26" s="25">
        <v>254</v>
      </c>
      <c r="L26" s="28" t="s">
        <v>13</v>
      </c>
      <c r="M26" s="25">
        <v>7780</v>
      </c>
      <c r="N26" s="87">
        <f t="shared" si="1"/>
        <v>7464</v>
      </c>
      <c r="O26" s="87">
        <v>5706</v>
      </c>
      <c r="P26" s="87">
        <v>29</v>
      </c>
      <c r="Q26" s="87">
        <v>1151</v>
      </c>
      <c r="R26" s="87">
        <v>98</v>
      </c>
      <c r="S26" s="87">
        <v>15</v>
      </c>
      <c r="T26" s="87">
        <v>465</v>
      </c>
      <c r="U26" s="25">
        <v>316</v>
      </c>
      <c r="V26" s="86"/>
      <c r="X26" s="86"/>
      <c r="Y26" s="86"/>
      <c r="Z26" s="86"/>
      <c r="AA26" s="86"/>
      <c r="AB26" s="86"/>
      <c r="AC26" s="86"/>
      <c r="AD26" s="86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x14ac:dyDescent="0.25">
      <c r="A27" s="28" t="s">
        <v>14</v>
      </c>
      <c r="B27" s="25">
        <v>78163</v>
      </c>
      <c r="C27" s="25">
        <v>38159</v>
      </c>
      <c r="D27" s="25">
        <v>33932</v>
      </c>
      <c r="E27" s="25">
        <v>1352</v>
      </c>
      <c r="F27" s="25">
        <v>362</v>
      </c>
      <c r="G27" s="25">
        <v>1388</v>
      </c>
      <c r="H27" s="25">
        <v>97</v>
      </c>
      <c r="I27" s="25">
        <v>1028</v>
      </c>
      <c r="J27" s="25">
        <v>40004</v>
      </c>
      <c r="L27" s="28" t="s">
        <v>14</v>
      </c>
      <c r="M27" s="25">
        <v>92540</v>
      </c>
      <c r="N27" s="87">
        <f t="shared" si="1"/>
        <v>41409</v>
      </c>
      <c r="O27" s="87">
        <v>36100</v>
      </c>
      <c r="P27" s="87">
        <v>1515</v>
      </c>
      <c r="Q27" s="87">
        <v>407</v>
      </c>
      <c r="R27" s="87">
        <v>1829</v>
      </c>
      <c r="S27" s="87">
        <v>137</v>
      </c>
      <c r="T27" s="87">
        <v>1421</v>
      </c>
      <c r="U27" s="25">
        <v>51131</v>
      </c>
      <c r="V27" s="86"/>
      <c r="X27" s="86"/>
      <c r="Y27" s="86"/>
      <c r="Z27" s="86"/>
      <c r="AA27" s="86"/>
      <c r="AB27" s="86"/>
      <c r="AC27" s="86"/>
      <c r="AD27" s="86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x14ac:dyDescent="0.25">
      <c r="A28" s="28" t="s">
        <v>15</v>
      </c>
      <c r="B28" s="25">
        <v>2266</v>
      </c>
      <c r="C28" s="25">
        <v>2175</v>
      </c>
      <c r="D28" s="25">
        <v>2106</v>
      </c>
      <c r="E28" s="25">
        <v>0</v>
      </c>
      <c r="F28" s="25">
        <v>5</v>
      </c>
      <c r="G28" s="25">
        <v>38</v>
      </c>
      <c r="H28" s="25">
        <v>0</v>
      </c>
      <c r="I28" s="25">
        <v>26</v>
      </c>
      <c r="J28" s="25">
        <v>91</v>
      </c>
      <c r="L28" s="28" t="s">
        <v>15</v>
      </c>
      <c r="M28" s="25">
        <v>2210</v>
      </c>
      <c r="N28" s="87">
        <f t="shared" si="1"/>
        <v>2130</v>
      </c>
      <c r="O28" s="87">
        <v>2069</v>
      </c>
      <c r="P28" s="87">
        <v>0</v>
      </c>
      <c r="Q28" s="87">
        <v>10</v>
      </c>
      <c r="R28" s="87">
        <v>21</v>
      </c>
      <c r="S28" s="87">
        <v>1</v>
      </c>
      <c r="T28" s="87">
        <v>29</v>
      </c>
      <c r="U28" s="25">
        <v>80</v>
      </c>
      <c r="V28" s="86"/>
      <c r="X28" s="86"/>
      <c r="Y28" s="86"/>
      <c r="Z28" s="86"/>
      <c r="AA28" s="86"/>
      <c r="AB28" s="86"/>
      <c r="AC28" s="86"/>
      <c r="AD28" s="86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x14ac:dyDescent="0.25">
      <c r="A29" s="28" t="s">
        <v>16</v>
      </c>
      <c r="B29" s="25">
        <v>89120</v>
      </c>
      <c r="C29" s="25">
        <v>54957</v>
      </c>
      <c r="D29" s="25">
        <v>51209</v>
      </c>
      <c r="E29" s="25">
        <v>718</v>
      </c>
      <c r="F29" s="25">
        <v>784</v>
      </c>
      <c r="G29" s="25">
        <v>789</v>
      </c>
      <c r="H29" s="25">
        <v>54</v>
      </c>
      <c r="I29" s="25">
        <v>1403</v>
      </c>
      <c r="J29" s="25">
        <v>34163</v>
      </c>
      <c r="L29" s="28" t="s">
        <v>16</v>
      </c>
      <c r="M29" s="25">
        <v>97350</v>
      </c>
      <c r="N29" s="87">
        <f t="shared" si="1"/>
        <v>55611</v>
      </c>
      <c r="O29" s="87">
        <v>51209</v>
      </c>
      <c r="P29" s="87">
        <v>791</v>
      </c>
      <c r="Q29" s="87">
        <v>837</v>
      </c>
      <c r="R29" s="87">
        <v>920</v>
      </c>
      <c r="S29" s="87">
        <v>69</v>
      </c>
      <c r="T29" s="87">
        <v>1785</v>
      </c>
      <c r="U29" s="25">
        <v>41739</v>
      </c>
      <c r="V29" s="86"/>
      <c r="X29" s="86"/>
      <c r="Y29" s="86"/>
      <c r="Z29" s="86"/>
      <c r="AA29" s="86"/>
      <c r="AB29" s="86"/>
      <c r="AC29" s="86"/>
      <c r="AD29" s="86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x14ac:dyDescent="0.25">
      <c r="A30" s="28" t="s">
        <v>17</v>
      </c>
      <c r="B30" s="25">
        <v>72797</v>
      </c>
      <c r="C30" s="25">
        <v>66525</v>
      </c>
      <c r="D30" s="25">
        <v>59378</v>
      </c>
      <c r="E30" s="25">
        <v>771</v>
      </c>
      <c r="F30" s="25">
        <v>3015</v>
      </c>
      <c r="G30" s="25">
        <v>1003</v>
      </c>
      <c r="H30" s="25">
        <v>177</v>
      </c>
      <c r="I30" s="25">
        <v>2181</v>
      </c>
      <c r="J30" s="25">
        <v>6272</v>
      </c>
      <c r="L30" s="28" t="s">
        <v>17</v>
      </c>
      <c r="M30" s="25">
        <v>73610</v>
      </c>
      <c r="N30" s="87">
        <f t="shared" si="1"/>
        <v>65914</v>
      </c>
      <c r="O30" s="87">
        <v>57921</v>
      </c>
      <c r="P30" s="87">
        <v>868</v>
      </c>
      <c r="Q30" s="87">
        <v>3010</v>
      </c>
      <c r="R30" s="87">
        <v>1149</v>
      </c>
      <c r="S30" s="87">
        <v>230</v>
      </c>
      <c r="T30" s="87">
        <v>2736</v>
      </c>
      <c r="U30" s="25">
        <v>7696</v>
      </c>
      <c r="V30" s="86"/>
      <c r="X30" s="86"/>
      <c r="Y30" s="86"/>
      <c r="Z30" s="86"/>
      <c r="AA30" s="86"/>
      <c r="AB30" s="86"/>
      <c r="AC30" s="86"/>
      <c r="AD30" s="86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x14ac:dyDescent="0.25">
      <c r="A31" s="28" t="s">
        <v>18</v>
      </c>
      <c r="B31" s="25">
        <v>78506</v>
      </c>
      <c r="C31" s="25">
        <v>74211</v>
      </c>
      <c r="D31" s="25">
        <v>65320</v>
      </c>
      <c r="E31" s="25">
        <v>1652</v>
      </c>
      <c r="F31" s="25">
        <v>566</v>
      </c>
      <c r="G31" s="25">
        <v>3404</v>
      </c>
      <c r="H31" s="25">
        <v>373</v>
      </c>
      <c r="I31" s="25">
        <v>2896</v>
      </c>
      <c r="J31" s="25">
        <v>4295</v>
      </c>
      <c r="L31" s="28" t="s">
        <v>18</v>
      </c>
      <c r="M31" s="25">
        <v>83860</v>
      </c>
      <c r="N31" s="87">
        <f t="shared" si="1"/>
        <v>78023</v>
      </c>
      <c r="O31" s="87">
        <v>67136</v>
      </c>
      <c r="P31" s="87">
        <v>1929</v>
      </c>
      <c r="Q31" s="87">
        <v>573</v>
      </c>
      <c r="R31" s="87">
        <v>4186</v>
      </c>
      <c r="S31" s="87">
        <v>459</v>
      </c>
      <c r="T31" s="87">
        <v>3740</v>
      </c>
      <c r="U31" s="25">
        <v>5837</v>
      </c>
      <c r="V31" s="86"/>
      <c r="X31" s="86"/>
      <c r="Y31" s="86"/>
      <c r="Z31" s="86"/>
      <c r="AA31" s="86"/>
      <c r="AB31" s="86"/>
      <c r="AC31" s="86"/>
      <c r="AD31" s="86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x14ac:dyDescent="0.25">
      <c r="A32" s="28" t="s">
        <v>19</v>
      </c>
      <c r="B32" s="25">
        <v>29872</v>
      </c>
      <c r="C32" s="25">
        <v>29024</v>
      </c>
      <c r="D32" s="25">
        <v>26751</v>
      </c>
      <c r="E32" s="25">
        <v>238</v>
      </c>
      <c r="F32" s="25">
        <v>642</v>
      </c>
      <c r="G32" s="25">
        <v>462</v>
      </c>
      <c r="H32" s="25">
        <v>63</v>
      </c>
      <c r="I32" s="25">
        <v>868</v>
      </c>
      <c r="J32" s="25">
        <v>848</v>
      </c>
      <c r="L32" s="28" t="s">
        <v>19</v>
      </c>
      <c r="M32" s="25">
        <v>31590</v>
      </c>
      <c r="N32" s="87">
        <f t="shared" si="1"/>
        <v>30520</v>
      </c>
      <c r="O32" s="87">
        <v>27834</v>
      </c>
      <c r="P32" s="87">
        <v>291</v>
      </c>
      <c r="Q32" s="87">
        <v>695</v>
      </c>
      <c r="R32" s="87">
        <v>575</v>
      </c>
      <c r="S32" s="87">
        <v>77</v>
      </c>
      <c r="T32" s="87">
        <v>1048</v>
      </c>
      <c r="U32" s="25">
        <v>1070</v>
      </c>
      <c r="V32" s="86"/>
      <c r="X32" s="86"/>
      <c r="Y32" s="86"/>
      <c r="Z32" s="86"/>
      <c r="AA32" s="86"/>
      <c r="AB32" s="86"/>
      <c r="AC32" s="86"/>
      <c r="AD32" s="86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x14ac:dyDescent="0.25">
      <c r="A33" s="28" t="s">
        <v>20</v>
      </c>
      <c r="B33" s="25">
        <v>1931249</v>
      </c>
      <c r="C33" s="25">
        <v>1758871</v>
      </c>
      <c r="D33" s="25">
        <v>1255332</v>
      </c>
      <c r="E33" s="25">
        <v>117239</v>
      </c>
      <c r="F33" s="25">
        <v>13013</v>
      </c>
      <c r="G33" s="25">
        <v>282476</v>
      </c>
      <c r="H33" s="25">
        <v>14273</v>
      </c>
      <c r="I33" s="25">
        <v>76538</v>
      </c>
      <c r="J33" s="25">
        <v>172378</v>
      </c>
      <c r="L33" s="28" t="s">
        <v>20</v>
      </c>
      <c r="M33" s="25">
        <v>2190200</v>
      </c>
      <c r="N33" s="87">
        <f t="shared" si="1"/>
        <v>1966451</v>
      </c>
      <c r="O33" s="87">
        <v>1313072</v>
      </c>
      <c r="P33" s="87">
        <v>141079</v>
      </c>
      <c r="Q33" s="87">
        <v>13607</v>
      </c>
      <c r="R33" s="87">
        <v>377222</v>
      </c>
      <c r="S33" s="87">
        <v>18722</v>
      </c>
      <c r="T33" s="87">
        <v>102749</v>
      </c>
      <c r="U33" s="25">
        <v>223749</v>
      </c>
      <c r="V33" s="86"/>
      <c r="X33" s="86"/>
      <c r="Y33" s="86"/>
      <c r="Z33" s="86"/>
      <c r="AA33" s="86"/>
      <c r="AB33" s="86"/>
      <c r="AC33" s="86"/>
      <c r="AD33" s="86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x14ac:dyDescent="0.25">
      <c r="A34" s="28" t="s">
        <v>21</v>
      </c>
      <c r="B34" s="25">
        <v>251133</v>
      </c>
      <c r="C34" s="25">
        <v>235447</v>
      </c>
      <c r="D34" s="25">
        <v>199216</v>
      </c>
      <c r="E34" s="25">
        <v>6382</v>
      </c>
      <c r="F34" s="25">
        <v>3534</v>
      </c>
      <c r="G34" s="25">
        <v>12169</v>
      </c>
      <c r="H34" s="25">
        <v>2206</v>
      </c>
      <c r="I34" s="25">
        <v>11940</v>
      </c>
      <c r="J34" s="25">
        <v>15686</v>
      </c>
      <c r="L34" s="28" t="s">
        <v>21</v>
      </c>
      <c r="M34" s="25">
        <v>267120</v>
      </c>
      <c r="N34" s="87">
        <f t="shared" si="1"/>
        <v>247271</v>
      </c>
      <c r="O34" s="87">
        <v>203481</v>
      </c>
      <c r="P34" s="87">
        <v>7522</v>
      </c>
      <c r="Q34" s="87">
        <v>3705</v>
      </c>
      <c r="R34" s="87">
        <v>14543</v>
      </c>
      <c r="S34" s="87">
        <v>2572</v>
      </c>
      <c r="T34" s="87">
        <v>15448</v>
      </c>
      <c r="U34" s="25">
        <v>19849</v>
      </c>
      <c r="V34" s="86"/>
      <c r="X34" s="86"/>
      <c r="Y34" s="86"/>
      <c r="Z34" s="86"/>
      <c r="AA34" s="86"/>
      <c r="AB34" s="86"/>
      <c r="AC34" s="86"/>
      <c r="AD34" s="86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x14ac:dyDescent="0.25">
      <c r="A35" s="28" t="s">
        <v>22</v>
      </c>
      <c r="B35" s="25">
        <v>40915</v>
      </c>
      <c r="C35" s="25">
        <v>37794</v>
      </c>
      <c r="D35" s="25">
        <v>35278</v>
      </c>
      <c r="E35" s="25">
        <v>342</v>
      </c>
      <c r="F35" s="25">
        <v>356</v>
      </c>
      <c r="G35" s="25">
        <v>795</v>
      </c>
      <c r="H35" s="25">
        <v>56</v>
      </c>
      <c r="I35" s="25">
        <v>967</v>
      </c>
      <c r="J35" s="25">
        <v>3121</v>
      </c>
      <c r="L35" s="28" t="s">
        <v>22</v>
      </c>
      <c r="M35" s="25">
        <v>45600</v>
      </c>
      <c r="N35" s="87">
        <f t="shared" si="1"/>
        <v>41543</v>
      </c>
      <c r="O35" s="87">
        <v>38559</v>
      </c>
      <c r="P35" s="87">
        <v>371</v>
      </c>
      <c r="Q35" s="87">
        <v>400</v>
      </c>
      <c r="R35" s="87">
        <v>934</v>
      </c>
      <c r="S35" s="87">
        <v>64</v>
      </c>
      <c r="T35" s="87">
        <v>1215</v>
      </c>
      <c r="U35" s="25">
        <v>4057</v>
      </c>
      <c r="V35" s="86"/>
      <c r="X35" s="86"/>
      <c r="Y35" s="86"/>
      <c r="Z35" s="86"/>
      <c r="AA35" s="86"/>
      <c r="AB35" s="86"/>
      <c r="AC35" s="86"/>
      <c r="AD35" s="86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x14ac:dyDescent="0.25">
      <c r="A36" s="28" t="s">
        <v>23</v>
      </c>
      <c r="B36" s="25">
        <v>20318</v>
      </c>
      <c r="C36" s="25">
        <v>18147</v>
      </c>
      <c r="D36" s="25">
        <v>17041</v>
      </c>
      <c r="E36" s="25">
        <v>44</v>
      </c>
      <c r="F36" s="25">
        <v>437</v>
      </c>
      <c r="G36" s="25">
        <v>124</v>
      </c>
      <c r="H36" s="25">
        <v>18</v>
      </c>
      <c r="I36" s="25">
        <v>483</v>
      </c>
      <c r="J36" s="25">
        <v>2171</v>
      </c>
      <c r="L36" s="28" t="s">
        <v>23</v>
      </c>
      <c r="M36" s="25">
        <v>21980</v>
      </c>
      <c r="N36" s="87">
        <f t="shared" si="1"/>
        <v>19176</v>
      </c>
      <c r="O36" s="87">
        <v>17996</v>
      </c>
      <c r="P36" s="87">
        <v>77</v>
      </c>
      <c r="Q36" s="87">
        <v>334</v>
      </c>
      <c r="R36" s="87">
        <v>151</v>
      </c>
      <c r="S36" s="87">
        <v>10</v>
      </c>
      <c r="T36" s="87">
        <v>608</v>
      </c>
      <c r="U36" s="25">
        <v>2804</v>
      </c>
      <c r="V36" s="86"/>
      <c r="X36" s="86"/>
      <c r="Y36" s="86"/>
      <c r="Z36" s="86"/>
      <c r="AA36" s="86"/>
      <c r="AB36" s="86"/>
      <c r="AC36" s="86"/>
      <c r="AD36" s="86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x14ac:dyDescent="0.25">
      <c r="A37" s="28" t="s">
        <v>24</v>
      </c>
      <c r="B37" s="25">
        <v>75455</v>
      </c>
      <c r="C37" s="25">
        <v>68928</v>
      </c>
      <c r="D37" s="25">
        <v>64979</v>
      </c>
      <c r="E37" s="25">
        <v>371</v>
      </c>
      <c r="F37" s="25">
        <v>961</v>
      </c>
      <c r="G37" s="25">
        <v>644</v>
      </c>
      <c r="H37" s="25">
        <v>104</v>
      </c>
      <c r="I37" s="25">
        <v>1869</v>
      </c>
      <c r="J37" s="25">
        <v>6527</v>
      </c>
      <c r="L37" s="28" t="s">
        <v>24</v>
      </c>
      <c r="M37" s="25">
        <v>78380</v>
      </c>
      <c r="N37" s="87">
        <f t="shared" si="1"/>
        <v>70086</v>
      </c>
      <c r="O37" s="87">
        <v>65128</v>
      </c>
      <c r="P37" s="87">
        <v>476</v>
      </c>
      <c r="Q37" s="87">
        <v>1046</v>
      </c>
      <c r="R37" s="87">
        <v>834</v>
      </c>
      <c r="S37" s="87">
        <v>119</v>
      </c>
      <c r="T37" s="87">
        <v>2483</v>
      </c>
      <c r="U37" s="25">
        <v>8294</v>
      </c>
      <c r="V37" s="86"/>
      <c r="X37" s="86"/>
      <c r="Y37" s="86"/>
      <c r="Z37" s="86"/>
      <c r="AA37" s="86"/>
      <c r="AB37" s="86"/>
      <c r="AC37" s="86"/>
      <c r="AD37" s="86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x14ac:dyDescent="0.25">
      <c r="A38" s="28" t="s">
        <v>25</v>
      </c>
      <c r="B38" s="25">
        <v>10570</v>
      </c>
      <c r="C38" s="25">
        <v>10331</v>
      </c>
      <c r="D38" s="25">
        <v>9896</v>
      </c>
      <c r="E38" s="25">
        <v>25</v>
      </c>
      <c r="F38" s="25">
        <v>162</v>
      </c>
      <c r="G38" s="25">
        <v>42</v>
      </c>
      <c r="H38" s="25">
        <v>5</v>
      </c>
      <c r="I38" s="25">
        <v>201</v>
      </c>
      <c r="J38" s="25">
        <v>239</v>
      </c>
      <c r="L38" s="28" t="s">
        <v>25</v>
      </c>
      <c r="M38" s="25">
        <v>10810</v>
      </c>
      <c r="N38" s="87">
        <f t="shared" si="1"/>
        <v>10493</v>
      </c>
      <c r="O38" s="87">
        <v>9958</v>
      </c>
      <c r="P38" s="87">
        <v>38</v>
      </c>
      <c r="Q38" s="87">
        <v>162</v>
      </c>
      <c r="R38" s="87">
        <v>60</v>
      </c>
      <c r="S38" s="87">
        <v>7</v>
      </c>
      <c r="T38" s="87">
        <v>268</v>
      </c>
      <c r="U38" s="25">
        <v>317</v>
      </c>
      <c r="V38" s="86"/>
      <c r="X38" s="86"/>
      <c r="Y38" s="86"/>
      <c r="Z38" s="86"/>
      <c r="AA38" s="86"/>
      <c r="AB38" s="86"/>
      <c r="AC38" s="86"/>
      <c r="AD38" s="86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x14ac:dyDescent="0.25">
      <c r="A39" s="28" t="s">
        <v>26</v>
      </c>
      <c r="B39" s="25">
        <v>60699</v>
      </c>
      <c r="C39" s="25">
        <v>55855</v>
      </c>
      <c r="D39" s="25">
        <v>50450</v>
      </c>
      <c r="E39" s="25">
        <v>611</v>
      </c>
      <c r="F39" s="25">
        <v>1874</v>
      </c>
      <c r="G39" s="25">
        <v>697</v>
      </c>
      <c r="H39" s="25">
        <v>217</v>
      </c>
      <c r="I39" s="25">
        <v>2006</v>
      </c>
      <c r="J39" s="25">
        <v>4844</v>
      </c>
      <c r="L39" s="28" t="s">
        <v>26</v>
      </c>
      <c r="M39" s="25">
        <v>64020</v>
      </c>
      <c r="N39" s="87">
        <f t="shared" si="1"/>
        <v>57687</v>
      </c>
      <c r="O39" s="87">
        <v>51379</v>
      </c>
      <c r="P39" s="87">
        <v>678</v>
      </c>
      <c r="Q39" s="87">
        <v>1909</v>
      </c>
      <c r="R39" s="87">
        <v>861</v>
      </c>
      <c r="S39" s="87">
        <v>263</v>
      </c>
      <c r="T39" s="87">
        <v>2597</v>
      </c>
      <c r="U39" s="25">
        <v>6333</v>
      </c>
      <c r="V39" s="86"/>
      <c r="X39" s="86"/>
      <c r="Y39" s="86"/>
      <c r="Z39" s="86"/>
      <c r="AA39" s="86"/>
      <c r="AB39" s="86"/>
      <c r="AC39" s="86"/>
      <c r="AD39" s="86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x14ac:dyDescent="0.25">
      <c r="A40" s="28" t="s">
        <v>27</v>
      </c>
      <c r="B40" s="25">
        <v>41120</v>
      </c>
      <c r="C40" s="25">
        <v>33893</v>
      </c>
      <c r="D40" s="25">
        <v>28150</v>
      </c>
      <c r="E40" s="25">
        <v>133</v>
      </c>
      <c r="F40" s="25">
        <v>4396</v>
      </c>
      <c r="G40" s="25">
        <v>224</v>
      </c>
      <c r="H40" s="25">
        <v>27</v>
      </c>
      <c r="I40" s="25">
        <v>963</v>
      </c>
      <c r="J40" s="25">
        <v>7227</v>
      </c>
      <c r="L40" s="28" t="s">
        <v>27</v>
      </c>
      <c r="M40" s="25">
        <v>42490</v>
      </c>
      <c r="N40" s="87">
        <f t="shared" si="1"/>
        <v>33666</v>
      </c>
      <c r="O40" s="87">
        <v>27453</v>
      </c>
      <c r="P40" s="87">
        <v>195</v>
      </c>
      <c r="Q40" s="87">
        <v>4432</v>
      </c>
      <c r="R40" s="87">
        <v>310</v>
      </c>
      <c r="S40" s="87">
        <v>46</v>
      </c>
      <c r="T40" s="87">
        <v>1230</v>
      </c>
      <c r="U40" s="25">
        <v>8824</v>
      </c>
      <c r="V40" s="86"/>
      <c r="X40" s="86"/>
      <c r="Y40" s="86"/>
      <c r="Z40" s="86"/>
      <c r="AA40" s="86"/>
      <c r="AB40" s="86"/>
      <c r="AC40" s="86"/>
      <c r="AD40" s="86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x14ac:dyDescent="0.25">
      <c r="A41" s="28" t="s">
        <v>28</v>
      </c>
      <c r="B41" s="25">
        <v>20920</v>
      </c>
      <c r="C41" s="25">
        <v>19243</v>
      </c>
      <c r="D41" s="25">
        <v>17716</v>
      </c>
      <c r="E41" s="25">
        <v>67</v>
      </c>
      <c r="F41" s="25">
        <v>427</v>
      </c>
      <c r="G41" s="25">
        <v>431</v>
      </c>
      <c r="H41" s="25">
        <v>14</v>
      </c>
      <c r="I41" s="25">
        <v>588</v>
      </c>
      <c r="J41" s="25">
        <v>1677</v>
      </c>
      <c r="L41" s="28" t="s">
        <v>28</v>
      </c>
      <c r="M41" s="25">
        <v>21420</v>
      </c>
      <c r="N41" s="87">
        <f t="shared" si="1"/>
        <v>19278</v>
      </c>
      <c r="O41" s="87">
        <v>17527</v>
      </c>
      <c r="P41" s="87">
        <v>109</v>
      </c>
      <c r="Q41" s="87">
        <v>412</v>
      </c>
      <c r="R41" s="87">
        <v>493</v>
      </c>
      <c r="S41" s="87">
        <v>23</v>
      </c>
      <c r="T41" s="87">
        <v>714</v>
      </c>
      <c r="U41" s="25">
        <v>2142</v>
      </c>
      <c r="V41" s="86"/>
      <c r="X41" s="86"/>
      <c r="Y41" s="86"/>
      <c r="Z41" s="86"/>
      <c r="AA41" s="86"/>
      <c r="AB41" s="86"/>
      <c r="AC41" s="86"/>
      <c r="AD41" s="86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x14ac:dyDescent="0.25">
      <c r="A42" s="28" t="s">
        <v>29</v>
      </c>
      <c r="B42" s="25">
        <v>13001</v>
      </c>
      <c r="C42" s="25">
        <v>12610</v>
      </c>
      <c r="D42" s="25">
        <v>11704</v>
      </c>
      <c r="E42" s="25">
        <v>57</v>
      </c>
      <c r="F42" s="25">
        <v>466</v>
      </c>
      <c r="G42" s="25">
        <v>73</v>
      </c>
      <c r="H42" s="25">
        <v>16</v>
      </c>
      <c r="I42" s="25">
        <v>294</v>
      </c>
      <c r="J42" s="25">
        <v>391</v>
      </c>
      <c r="L42" s="28" t="s">
        <v>29</v>
      </c>
      <c r="M42" s="25">
        <v>13540</v>
      </c>
      <c r="N42" s="87">
        <f t="shared" si="1"/>
        <v>13015</v>
      </c>
      <c r="O42" s="87">
        <v>11954</v>
      </c>
      <c r="P42" s="87">
        <v>72</v>
      </c>
      <c r="Q42" s="87">
        <v>499</v>
      </c>
      <c r="R42" s="87">
        <v>100</v>
      </c>
      <c r="S42" s="87">
        <v>19</v>
      </c>
      <c r="T42" s="87">
        <v>371</v>
      </c>
      <c r="U42" s="25">
        <v>525</v>
      </c>
      <c r="V42" s="86"/>
      <c r="X42" s="86"/>
      <c r="Y42" s="86"/>
      <c r="Z42" s="86"/>
      <c r="AA42" s="86"/>
      <c r="AB42" s="86"/>
      <c r="AC42" s="86"/>
      <c r="AD42" s="86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x14ac:dyDescent="0.25">
      <c r="A43" s="28" t="s">
        <v>30</v>
      </c>
      <c r="B43" s="25">
        <v>795225</v>
      </c>
      <c r="C43" s="25">
        <v>722376</v>
      </c>
      <c r="D43" s="25">
        <v>560475</v>
      </c>
      <c r="E43" s="25">
        <v>51799</v>
      </c>
      <c r="F43" s="25">
        <v>9187</v>
      </c>
      <c r="G43" s="25">
        <v>46953</v>
      </c>
      <c r="H43" s="25">
        <v>10268</v>
      </c>
      <c r="I43" s="25">
        <v>43694</v>
      </c>
      <c r="J43" s="25">
        <v>72849</v>
      </c>
      <c r="L43" s="28" t="s">
        <v>30</v>
      </c>
      <c r="M43" s="25">
        <v>872220</v>
      </c>
      <c r="N43" s="87">
        <f t="shared" si="1"/>
        <v>777806</v>
      </c>
      <c r="O43" s="87">
        <v>578937</v>
      </c>
      <c r="P43" s="87">
        <v>59929</v>
      </c>
      <c r="Q43" s="87">
        <v>9709</v>
      </c>
      <c r="R43" s="87">
        <v>58303</v>
      </c>
      <c r="S43" s="87">
        <v>13544</v>
      </c>
      <c r="T43" s="87">
        <v>57384</v>
      </c>
      <c r="U43" s="25">
        <v>94414</v>
      </c>
      <c r="V43" s="86"/>
      <c r="X43" s="86"/>
      <c r="Y43" s="86"/>
      <c r="Z43" s="86"/>
      <c r="AA43" s="86"/>
      <c r="AB43" s="86"/>
      <c r="AC43" s="86"/>
      <c r="AD43" s="86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x14ac:dyDescent="0.25">
      <c r="A44" s="28" t="s">
        <v>31</v>
      </c>
      <c r="B44" s="25">
        <v>15769</v>
      </c>
      <c r="C44" s="25">
        <v>14912</v>
      </c>
      <c r="D44" s="25">
        <v>14260</v>
      </c>
      <c r="E44" s="25">
        <v>51</v>
      </c>
      <c r="F44" s="25">
        <v>84</v>
      </c>
      <c r="G44" s="25">
        <v>187</v>
      </c>
      <c r="H44" s="25">
        <v>14</v>
      </c>
      <c r="I44" s="25">
        <v>316</v>
      </c>
      <c r="J44" s="25">
        <v>857</v>
      </c>
      <c r="L44" s="28" t="s">
        <v>31</v>
      </c>
      <c r="M44" s="25">
        <v>16810</v>
      </c>
      <c r="N44" s="87">
        <f t="shared" si="1"/>
        <v>15658</v>
      </c>
      <c r="O44" s="87">
        <v>14838</v>
      </c>
      <c r="P44" s="87">
        <v>67</v>
      </c>
      <c r="Q44" s="87">
        <v>92</v>
      </c>
      <c r="R44" s="87">
        <v>234</v>
      </c>
      <c r="S44" s="87">
        <v>20</v>
      </c>
      <c r="T44" s="87">
        <v>407</v>
      </c>
      <c r="U44" s="25">
        <v>1152</v>
      </c>
      <c r="V44" s="86"/>
      <c r="X44" s="86"/>
      <c r="Y44" s="86"/>
      <c r="Z44" s="86"/>
      <c r="AA44" s="86"/>
      <c r="AB44" s="86"/>
      <c r="AC44" s="86"/>
      <c r="AD44" s="86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x14ac:dyDescent="0.25">
      <c r="A45" s="28" t="s">
        <v>32</v>
      </c>
      <c r="B45" s="25">
        <v>116901</v>
      </c>
      <c r="C45" s="25">
        <v>97192</v>
      </c>
      <c r="D45" s="25">
        <v>89893</v>
      </c>
      <c r="E45" s="25">
        <v>643</v>
      </c>
      <c r="F45" s="25">
        <v>2044</v>
      </c>
      <c r="G45" s="25">
        <v>2041</v>
      </c>
      <c r="H45" s="25">
        <v>180</v>
      </c>
      <c r="I45" s="25">
        <v>2391</v>
      </c>
      <c r="J45" s="25">
        <v>19709</v>
      </c>
      <c r="L45" s="28" t="s">
        <v>32</v>
      </c>
      <c r="M45" s="25">
        <v>126520</v>
      </c>
      <c r="N45" s="87">
        <f t="shared" si="1"/>
        <v>101624</v>
      </c>
      <c r="O45" s="87">
        <v>92557</v>
      </c>
      <c r="P45" s="87">
        <v>810</v>
      </c>
      <c r="Q45" s="87">
        <v>2136</v>
      </c>
      <c r="R45" s="87">
        <v>2646</v>
      </c>
      <c r="S45" s="87">
        <v>255</v>
      </c>
      <c r="T45" s="87">
        <v>3220</v>
      </c>
      <c r="U45" s="25">
        <v>24896</v>
      </c>
      <c r="V45" s="86"/>
      <c r="X45" s="86"/>
      <c r="Y45" s="86"/>
      <c r="Z45" s="86"/>
      <c r="AA45" s="86"/>
      <c r="AB45" s="86"/>
      <c r="AC45" s="86"/>
      <c r="AD45" s="86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x14ac:dyDescent="0.25">
      <c r="A46" s="28" t="s">
        <v>33</v>
      </c>
      <c r="B46" s="25">
        <v>11066</v>
      </c>
      <c r="C46" s="25">
        <v>10513</v>
      </c>
      <c r="D46" s="25">
        <v>9932</v>
      </c>
      <c r="E46" s="25">
        <v>44</v>
      </c>
      <c r="F46" s="25">
        <v>150</v>
      </c>
      <c r="G46" s="25">
        <v>96</v>
      </c>
      <c r="H46" s="25">
        <v>11</v>
      </c>
      <c r="I46" s="25">
        <v>280</v>
      </c>
      <c r="J46" s="25">
        <v>553</v>
      </c>
      <c r="L46" s="28" t="s">
        <v>33</v>
      </c>
      <c r="M46" s="25">
        <v>11890</v>
      </c>
      <c r="N46" s="87">
        <f t="shared" si="1"/>
        <v>11214</v>
      </c>
      <c r="O46" s="87">
        <v>10499</v>
      </c>
      <c r="P46" s="87">
        <v>49</v>
      </c>
      <c r="Q46" s="87">
        <v>147</v>
      </c>
      <c r="R46" s="87">
        <v>131</v>
      </c>
      <c r="S46" s="87">
        <v>20</v>
      </c>
      <c r="T46" s="87">
        <v>368</v>
      </c>
      <c r="U46" s="25">
        <v>676</v>
      </c>
      <c r="V46" s="86"/>
      <c r="X46" s="86"/>
      <c r="Y46" s="86"/>
      <c r="Z46" s="86"/>
      <c r="AA46" s="86"/>
      <c r="AB46" s="86"/>
      <c r="AC46" s="86"/>
      <c r="AD46" s="86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x14ac:dyDescent="0.25">
      <c r="A47" s="28" t="s">
        <v>34</v>
      </c>
      <c r="B47" s="25">
        <v>713335</v>
      </c>
      <c r="C47" s="25">
        <v>649086</v>
      </c>
      <c r="D47" s="25">
        <v>531091</v>
      </c>
      <c r="E47" s="25">
        <v>17463</v>
      </c>
      <c r="F47" s="25">
        <v>8482</v>
      </c>
      <c r="G47" s="25">
        <v>63242</v>
      </c>
      <c r="H47" s="25">
        <v>3075</v>
      </c>
      <c r="I47" s="25">
        <v>25733</v>
      </c>
      <c r="J47" s="25">
        <v>64249</v>
      </c>
      <c r="L47" s="28" t="s">
        <v>34</v>
      </c>
      <c r="M47" s="25">
        <v>805120</v>
      </c>
      <c r="N47" s="87">
        <f t="shared" si="1"/>
        <v>719934</v>
      </c>
      <c r="O47" s="87">
        <v>562758</v>
      </c>
      <c r="P47" s="87">
        <v>22672</v>
      </c>
      <c r="Q47" s="87">
        <v>9115</v>
      </c>
      <c r="R47" s="87">
        <v>85749</v>
      </c>
      <c r="S47" s="87">
        <v>4279</v>
      </c>
      <c r="T47" s="87">
        <v>35361</v>
      </c>
      <c r="U47" s="25">
        <v>85186</v>
      </c>
      <c r="V47" s="86"/>
      <c r="X47" s="86"/>
      <c r="Y47" s="86"/>
      <c r="Z47" s="86"/>
      <c r="AA47" s="86"/>
      <c r="AB47" s="86"/>
      <c r="AC47" s="86"/>
      <c r="AD47" s="86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x14ac:dyDescent="0.25">
      <c r="A48" s="28" t="s">
        <v>35</v>
      </c>
      <c r="B48" s="25">
        <v>471221</v>
      </c>
      <c r="C48" s="25">
        <v>449961</v>
      </c>
      <c r="D48" s="25">
        <v>409317</v>
      </c>
      <c r="E48" s="25">
        <v>7805</v>
      </c>
      <c r="F48" s="25">
        <v>6501</v>
      </c>
      <c r="G48" s="25">
        <v>9899</v>
      </c>
      <c r="H48" s="25">
        <v>1844</v>
      </c>
      <c r="I48" s="25">
        <v>14595</v>
      </c>
      <c r="J48" s="25">
        <v>21260</v>
      </c>
      <c r="L48" s="28" t="s">
        <v>35</v>
      </c>
      <c r="M48" s="25">
        <v>507950</v>
      </c>
      <c r="N48" s="87">
        <f t="shared" si="1"/>
        <v>479747</v>
      </c>
      <c r="O48" s="87">
        <v>428969</v>
      </c>
      <c r="P48" s="87">
        <v>9146</v>
      </c>
      <c r="Q48" s="87">
        <v>6981</v>
      </c>
      <c r="R48" s="87">
        <v>12401</v>
      </c>
      <c r="S48" s="87">
        <v>2732</v>
      </c>
      <c r="T48" s="87">
        <v>19518</v>
      </c>
      <c r="U48" s="25">
        <v>28203</v>
      </c>
      <c r="V48" s="86"/>
      <c r="X48" s="86"/>
      <c r="Y48" s="86"/>
      <c r="Z48" s="86"/>
      <c r="AA48" s="86"/>
      <c r="AB48" s="86"/>
      <c r="AC48" s="86"/>
      <c r="AD48" s="86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x14ac:dyDescent="0.25">
      <c r="A49" s="28" t="s">
        <v>36</v>
      </c>
      <c r="B49" s="25">
        <v>43531</v>
      </c>
      <c r="C49" s="25">
        <v>42346</v>
      </c>
      <c r="D49" s="25">
        <v>38342</v>
      </c>
      <c r="E49" s="25">
        <v>150</v>
      </c>
      <c r="F49" s="25">
        <v>2286</v>
      </c>
      <c r="G49" s="25">
        <v>245</v>
      </c>
      <c r="H49" s="25">
        <v>62</v>
      </c>
      <c r="I49" s="25">
        <v>1261</v>
      </c>
      <c r="J49" s="25">
        <v>1185</v>
      </c>
      <c r="L49" s="28" t="s">
        <v>36</v>
      </c>
      <c r="M49" s="25">
        <v>45030</v>
      </c>
      <c r="N49" s="87">
        <f t="shared" si="1"/>
        <v>43475</v>
      </c>
      <c r="O49" s="87">
        <v>38903</v>
      </c>
      <c r="P49" s="87">
        <v>175</v>
      </c>
      <c r="Q49" s="87">
        <v>2396</v>
      </c>
      <c r="R49" s="87">
        <v>328</v>
      </c>
      <c r="S49" s="87">
        <v>71</v>
      </c>
      <c r="T49" s="87">
        <v>1602</v>
      </c>
      <c r="U49" s="25">
        <v>1555</v>
      </c>
      <c r="V49" s="86"/>
      <c r="X49" s="86"/>
      <c r="Y49" s="86"/>
      <c r="Z49" s="86"/>
      <c r="AA49" s="86"/>
      <c r="AB49" s="86"/>
      <c r="AC49" s="86"/>
      <c r="AD49" s="86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x14ac:dyDescent="0.25">
      <c r="A50" s="28" t="s">
        <v>37</v>
      </c>
      <c r="B50" s="25">
        <v>252264</v>
      </c>
      <c r="C50" s="25">
        <v>234477</v>
      </c>
      <c r="D50" s="25">
        <v>199481</v>
      </c>
      <c r="E50" s="25">
        <v>6483</v>
      </c>
      <c r="F50" s="25">
        <v>3021</v>
      </c>
      <c r="G50" s="25">
        <v>12945</v>
      </c>
      <c r="H50" s="25">
        <v>1890</v>
      </c>
      <c r="I50" s="25">
        <v>10657</v>
      </c>
      <c r="J50" s="25">
        <v>17787</v>
      </c>
      <c r="L50" s="28" t="s">
        <v>37</v>
      </c>
      <c r="M50" s="25">
        <v>281700</v>
      </c>
      <c r="N50" s="87">
        <f t="shared" si="1"/>
        <v>257365</v>
      </c>
      <c r="O50" s="87">
        <v>212227</v>
      </c>
      <c r="P50" s="87">
        <v>7911</v>
      </c>
      <c r="Q50" s="87">
        <v>3374</v>
      </c>
      <c r="R50" s="87">
        <v>16845</v>
      </c>
      <c r="S50" s="87">
        <v>2551</v>
      </c>
      <c r="T50" s="87">
        <v>14457</v>
      </c>
      <c r="U50" s="25">
        <v>24335</v>
      </c>
      <c r="V50" s="86"/>
      <c r="X50" s="86"/>
      <c r="Y50" s="86"/>
      <c r="Z50" s="86"/>
      <c r="AA50" s="86"/>
      <c r="AB50" s="86"/>
      <c r="AC50" s="86"/>
      <c r="AD50" s="86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x14ac:dyDescent="0.25">
      <c r="A51" s="28" t="s">
        <v>38</v>
      </c>
      <c r="B51" s="25">
        <v>3978</v>
      </c>
      <c r="C51" s="25">
        <v>3870</v>
      </c>
      <c r="D51" s="25">
        <v>3684</v>
      </c>
      <c r="E51" s="25">
        <v>8</v>
      </c>
      <c r="F51" s="25">
        <v>48</v>
      </c>
      <c r="G51" s="25">
        <v>22</v>
      </c>
      <c r="H51" s="25">
        <v>6</v>
      </c>
      <c r="I51" s="25">
        <v>102</v>
      </c>
      <c r="J51" s="25">
        <v>108</v>
      </c>
      <c r="L51" s="28" t="s">
        <v>38</v>
      </c>
      <c r="M51" s="25">
        <v>4100</v>
      </c>
      <c r="N51" s="87">
        <f t="shared" si="1"/>
        <v>3943</v>
      </c>
      <c r="O51" s="87">
        <v>3718</v>
      </c>
      <c r="P51" s="87">
        <v>8</v>
      </c>
      <c r="Q51" s="87">
        <v>46</v>
      </c>
      <c r="R51" s="87">
        <v>36</v>
      </c>
      <c r="S51" s="87">
        <v>7</v>
      </c>
      <c r="T51" s="87">
        <v>128</v>
      </c>
      <c r="U51" s="25">
        <v>157</v>
      </c>
      <c r="V51" s="86"/>
      <c r="X51" s="86"/>
      <c r="Y51" s="86"/>
      <c r="Z51" s="86"/>
      <c r="AA51" s="86"/>
      <c r="AB51" s="86"/>
      <c r="AC51" s="86"/>
      <c r="AD51" s="86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x14ac:dyDescent="0.25">
      <c r="A52" s="28" t="s">
        <v>39</v>
      </c>
      <c r="B52" s="25">
        <v>58781</v>
      </c>
      <c r="C52" s="25">
        <v>47188</v>
      </c>
      <c r="D52" s="25">
        <v>43678</v>
      </c>
      <c r="E52" s="25">
        <v>1016</v>
      </c>
      <c r="F52" s="25">
        <v>457</v>
      </c>
      <c r="G52" s="25">
        <v>741</v>
      </c>
      <c r="H52" s="25">
        <v>161</v>
      </c>
      <c r="I52" s="25">
        <v>1135</v>
      </c>
      <c r="J52" s="25">
        <v>11593</v>
      </c>
      <c r="L52" s="28" t="s">
        <v>39</v>
      </c>
      <c r="M52" s="25">
        <v>61800</v>
      </c>
      <c r="N52" s="87">
        <f t="shared" si="1"/>
        <v>47772</v>
      </c>
      <c r="O52" s="87">
        <v>43585</v>
      </c>
      <c r="P52" s="87">
        <v>1142</v>
      </c>
      <c r="Q52" s="87">
        <v>493</v>
      </c>
      <c r="R52" s="87">
        <v>893</v>
      </c>
      <c r="S52" s="87">
        <v>196</v>
      </c>
      <c r="T52" s="87">
        <v>1463</v>
      </c>
      <c r="U52" s="25">
        <v>14028</v>
      </c>
      <c r="V52" s="86"/>
      <c r="X52" s="86"/>
      <c r="Y52" s="86"/>
      <c r="Z52" s="86"/>
      <c r="AA52" s="86"/>
      <c r="AB52" s="86"/>
      <c r="AC52" s="86"/>
      <c r="AD52" s="86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:42" x14ac:dyDescent="0.25">
      <c r="A53" s="28" t="s">
        <v>40</v>
      </c>
      <c r="B53" s="25">
        <v>201140</v>
      </c>
      <c r="C53" s="25">
        <v>185384</v>
      </c>
      <c r="D53" s="25">
        <v>165038</v>
      </c>
      <c r="E53" s="25">
        <v>1818</v>
      </c>
      <c r="F53" s="25">
        <v>5081</v>
      </c>
      <c r="G53" s="25">
        <v>7085</v>
      </c>
      <c r="H53" s="25">
        <v>468</v>
      </c>
      <c r="I53" s="25">
        <v>5894</v>
      </c>
      <c r="J53" s="25">
        <v>15756</v>
      </c>
      <c r="L53" s="28" t="s">
        <v>40</v>
      </c>
      <c r="M53" s="25">
        <v>220350</v>
      </c>
      <c r="N53" s="87">
        <f t="shared" si="1"/>
        <v>199742</v>
      </c>
      <c r="O53" s="87">
        <v>174429</v>
      </c>
      <c r="P53" s="87">
        <v>2210</v>
      </c>
      <c r="Q53" s="87">
        <v>5538</v>
      </c>
      <c r="R53" s="87">
        <v>9112</v>
      </c>
      <c r="S53" s="87">
        <v>586</v>
      </c>
      <c r="T53" s="87">
        <v>7867</v>
      </c>
      <c r="U53" s="25">
        <v>20608</v>
      </c>
      <c r="V53" s="86"/>
      <c r="X53" s="86"/>
      <c r="Y53" s="86"/>
      <c r="Z53" s="86"/>
      <c r="AA53" s="86"/>
      <c r="AB53" s="86"/>
      <c r="AC53" s="86"/>
      <c r="AD53" s="86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x14ac:dyDescent="0.25">
      <c r="A54" s="28" t="s">
        <v>41</v>
      </c>
      <c r="B54" s="25">
        <v>44776</v>
      </c>
      <c r="C54" s="25">
        <v>42736</v>
      </c>
      <c r="D54" s="25">
        <v>36812</v>
      </c>
      <c r="E54" s="25">
        <v>724</v>
      </c>
      <c r="F54" s="25">
        <v>274</v>
      </c>
      <c r="G54" s="25">
        <v>3460</v>
      </c>
      <c r="H54" s="25">
        <v>102</v>
      </c>
      <c r="I54" s="25">
        <v>1364</v>
      </c>
      <c r="J54" s="25">
        <v>2040</v>
      </c>
      <c r="L54" s="28" t="s">
        <v>41</v>
      </c>
      <c r="M54" s="25">
        <v>49210</v>
      </c>
      <c r="N54" s="87">
        <f t="shared" si="1"/>
        <v>46188</v>
      </c>
      <c r="O54" s="87">
        <v>38120</v>
      </c>
      <c r="P54" s="87">
        <v>857</v>
      </c>
      <c r="Q54" s="87">
        <v>305</v>
      </c>
      <c r="R54" s="87">
        <v>4861</v>
      </c>
      <c r="S54" s="87">
        <v>102</v>
      </c>
      <c r="T54" s="87">
        <v>1943</v>
      </c>
      <c r="U54" s="25">
        <v>3022</v>
      </c>
      <c r="V54" s="86"/>
      <c r="X54" s="86"/>
      <c r="Y54" s="86"/>
      <c r="Z54" s="86"/>
      <c r="AA54" s="86"/>
      <c r="AB54" s="86"/>
      <c r="AC54" s="86"/>
      <c r="AD54" s="86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x14ac:dyDescent="0.25">
      <c r="A55" s="28" t="s">
        <v>42</v>
      </c>
      <c r="B55" s="25">
        <v>243231</v>
      </c>
      <c r="C55" s="25">
        <v>133761</v>
      </c>
      <c r="D55" s="25">
        <v>116419</v>
      </c>
      <c r="E55" s="25">
        <v>1756</v>
      </c>
      <c r="F55" s="25">
        <v>9120</v>
      </c>
      <c r="G55" s="25">
        <v>2386</v>
      </c>
      <c r="H55" s="25">
        <v>144</v>
      </c>
      <c r="I55" s="25">
        <v>3936</v>
      </c>
      <c r="J55" s="25">
        <v>109470</v>
      </c>
      <c r="L55" s="28" t="s">
        <v>42</v>
      </c>
      <c r="M55" s="25">
        <v>254500</v>
      </c>
      <c r="N55" s="87">
        <f t="shared" si="1"/>
        <v>125341</v>
      </c>
      <c r="O55" s="71">
        <v>106606</v>
      </c>
      <c r="P55" s="71">
        <v>1957</v>
      </c>
      <c r="Q55" s="71">
        <v>8781</v>
      </c>
      <c r="R55" s="71">
        <v>2980</v>
      </c>
      <c r="S55" s="71">
        <v>197</v>
      </c>
      <c r="T55" s="71">
        <v>4820</v>
      </c>
      <c r="U55" s="25">
        <v>129159</v>
      </c>
      <c r="V55" s="86"/>
      <c r="X55" s="86"/>
      <c r="Y55" s="86"/>
      <c r="Z55" s="86"/>
      <c r="AA55" s="86"/>
      <c r="AB55" s="86"/>
      <c r="AC55" s="86"/>
      <c r="AD55" s="86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x14ac:dyDescent="0.25">
      <c r="AD56" s="25"/>
      <c r="AE56" s="25"/>
    </row>
    <row r="57" spans="1:42" x14ac:dyDescent="0.25">
      <c r="L57" s="28"/>
      <c r="M57" s="25"/>
      <c r="N57" s="25"/>
      <c r="O57" s="25"/>
      <c r="P57" s="25"/>
      <c r="Q57" s="25"/>
      <c r="R57" s="25"/>
      <c r="S57" s="25"/>
      <c r="T57" s="25"/>
      <c r="U57" s="25"/>
    </row>
    <row r="58" spans="1:42" x14ac:dyDescent="0.25">
      <c r="L58" s="28"/>
      <c r="M58" s="25"/>
      <c r="N58" s="25"/>
      <c r="O58" s="25"/>
      <c r="P58" s="25"/>
      <c r="Q58" s="25"/>
      <c r="R58" s="25"/>
      <c r="S58" s="25"/>
      <c r="T58" s="25"/>
      <c r="U58" s="25"/>
    </row>
    <row r="59" spans="1:42" x14ac:dyDescent="0.25">
      <c r="L59" s="28"/>
      <c r="M59" s="25"/>
      <c r="N59" s="25"/>
      <c r="O59" s="25"/>
      <c r="P59" s="25"/>
      <c r="Q59" s="25"/>
      <c r="R59" s="25"/>
      <c r="S59" s="25"/>
      <c r="T59" s="25"/>
      <c r="U59" s="25"/>
    </row>
    <row r="60" spans="1:42" x14ac:dyDescent="0.25">
      <c r="L60" s="28"/>
      <c r="M60" s="25"/>
      <c r="N60" s="25"/>
      <c r="O60" s="25"/>
      <c r="P60" s="25"/>
      <c r="Q60" s="25"/>
      <c r="R60" s="25"/>
      <c r="S60" s="25"/>
      <c r="T60" s="25"/>
      <c r="U60" s="25"/>
    </row>
    <row r="61" spans="1:42" x14ac:dyDescent="0.25">
      <c r="L61" s="28"/>
      <c r="M61" s="25"/>
      <c r="N61" s="25"/>
      <c r="O61" s="25"/>
      <c r="P61" s="25"/>
      <c r="Q61" s="25"/>
      <c r="R61" s="25"/>
      <c r="S61" s="25"/>
      <c r="T61" s="25"/>
      <c r="U61" s="25"/>
    </row>
    <row r="62" spans="1:42" x14ac:dyDescent="0.25">
      <c r="L62" s="28"/>
      <c r="M62" s="25"/>
      <c r="N62" s="25"/>
      <c r="O62" s="25"/>
      <c r="P62" s="25"/>
      <c r="Q62" s="25"/>
      <c r="R62" s="25"/>
      <c r="S62" s="25"/>
      <c r="T62" s="25"/>
      <c r="U62" s="25"/>
    </row>
    <row r="63" spans="1:42" x14ac:dyDescent="0.25">
      <c r="L63" s="28"/>
      <c r="M63" s="25"/>
      <c r="N63" s="25"/>
      <c r="O63" s="25"/>
      <c r="P63" s="25"/>
      <c r="Q63" s="25"/>
      <c r="R63" s="25"/>
      <c r="S63" s="25"/>
      <c r="T63" s="25"/>
      <c r="U63" s="25"/>
    </row>
    <row r="64" spans="1:42" x14ac:dyDescent="0.25">
      <c r="L64" s="28"/>
      <c r="M64" s="25"/>
      <c r="N64" s="25"/>
      <c r="O64" s="25"/>
      <c r="P64" s="25"/>
      <c r="Q64" s="25"/>
      <c r="R64" s="25"/>
      <c r="S64" s="25"/>
      <c r="T64" s="25"/>
      <c r="U64" s="25"/>
    </row>
    <row r="65" spans="12:21" x14ac:dyDescent="0.25">
      <c r="L65" s="28"/>
      <c r="M65" s="25"/>
      <c r="N65" s="25"/>
      <c r="O65" s="25"/>
      <c r="P65" s="25"/>
      <c r="Q65" s="25"/>
      <c r="R65" s="25"/>
      <c r="S65" s="25"/>
      <c r="T65" s="25"/>
      <c r="U65" s="25"/>
    </row>
    <row r="66" spans="12:21" x14ac:dyDescent="0.25">
      <c r="L66" s="28"/>
      <c r="M66" s="25"/>
      <c r="N66" s="25"/>
      <c r="O66" s="25"/>
      <c r="P66" s="25"/>
      <c r="Q66" s="25"/>
      <c r="R66" s="25"/>
      <c r="S66" s="25"/>
      <c r="T66" s="25"/>
      <c r="U66" s="25"/>
    </row>
    <row r="67" spans="12:21" x14ac:dyDescent="0.25">
      <c r="L67" s="28"/>
      <c r="M67" s="25"/>
      <c r="N67" s="25"/>
      <c r="O67" s="25"/>
      <c r="P67" s="25"/>
      <c r="Q67" s="25"/>
      <c r="R67" s="25"/>
      <c r="S67" s="25"/>
      <c r="T67" s="25"/>
      <c r="U67" s="25"/>
    </row>
    <row r="68" spans="12:21" x14ac:dyDescent="0.25">
      <c r="L68" s="28"/>
      <c r="M68" s="25"/>
      <c r="N68" s="25"/>
      <c r="O68" s="25"/>
      <c r="P68" s="25"/>
      <c r="Q68" s="25"/>
      <c r="R68" s="25"/>
      <c r="S68" s="25"/>
      <c r="T68" s="25"/>
      <c r="U68" s="25"/>
    </row>
    <row r="69" spans="12:21" x14ac:dyDescent="0.25">
      <c r="L69" s="28"/>
      <c r="M69" s="25"/>
      <c r="N69" s="25"/>
      <c r="O69" s="25"/>
      <c r="P69" s="25"/>
      <c r="Q69" s="25"/>
      <c r="R69" s="25"/>
      <c r="S69" s="25"/>
      <c r="T69" s="25"/>
      <c r="U69" s="25"/>
    </row>
    <row r="70" spans="12:21" x14ac:dyDescent="0.25">
      <c r="L70" s="28"/>
      <c r="M70" s="25"/>
      <c r="N70" s="25"/>
      <c r="O70" s="25"/>
      <c r="P70" s="25"/>
      <c r="Q70" s="25"/>
      <c r="R70" s="25"/>
      <c r="S70" s="25"/>
      <c r="T70" s="25"/>
      <c r="U70" s="25"/>
    </row>
    <row r="71" spans="12:21" x14ac:dyDescent="0.25">
      <c r="L71" s="28"/>
      <c r="M71" s="25"/>
      <c r="N71" s="25"/>
      <c r="O71" s="25"/>
      <c r="P71" s="25"/>
      <c r="Q71" s="25"/>
      <c r="R71" s="25"/>
      <c r="S71" s="25"/>
      <c r="T71" s="25"/>
      <c r="U71" s="25"/>
    </row>
    <row r="72" spans="12:21" x14ac:dyDescent="0.25">
      <c r="L72" s="28"/>
      <c r="M72" s="25"/>
      <c r="N72" s="25"/>
      <c r="O72" s="25"/>
      <c r="P72" s="25"/>
      <c r="Q72" s="25"/>
      <c r="R72" s="25"/>
      <c r="S72" s="25"/>
      <c r="T72" s="25"/>
      <c r="U72" s="25"/>
    </row>
    <row r="73" spans="12:21" x14ac:dyDescent="0.25">
      <c r="L73" s="28"/>
      <c r="M73" s="25"/>
      <c r="N73" s="25"/>
      <c r="O73" s="25"/>
      <c r="P73" s="25"/>
      <c r="Q73" s="25"/>
      <c r="R73" s="25"/>
      <c r="S73" s="25"/>
      <c r="T73" s="25"/>
      <c r="U73" s="25"/>
    </row>
    <row r="74" spans="12:21" x14ac:dyDescent="0.25">
      <c r="L74" s="28"/>
      <c r="M74" s="25"/>
      <c r="N74" s="25"/>
      <c r="O74" s="25"/>
      <c r="P74" s="25"/>
      <c r="Q74" s="25"/>
      <c r="R74" s="25"/>
      <c r="S74" s="25"/>
      <c r="T74" s="25"/>
      <c r="U74" s="25"/>
    </row>
    <row r="75" spans="12:21" x14ac:dyDescent="0.25">
      <c r="L75" s="28"/>
      <c r="M75" s="25"/>
      <c r="N75" s="25"/>
      <c r="O75" s="25"/>
      <c r="P75" s="25"/>
      <c r="Q75" s="25"/>
      <c r="R75" s="25"/>
      <c r="S75" s="25"/>
      <c r="T75" s="25"/>
      <c r="U75" s="25"/>
    </row>
    <row r="76" spans="12:21" x14ac:dyDescent="0.25">
      <c r="L76" s="28"/>
      <c r="M76" s="25"/>
      <c r="N76" s="25"/>
      <c r="O76" s="25"/>
      <c r="P76" s="25"/>
      <c r="Q76" s="25"/>
      <c r="R76" s="25"/>
      <c r="S76" s="25"/>
      <c r="T76" s="25"/>
      <c r="U76" s="25"/>
    </row>
    <row r="77" spans="12:21" x14ac:dyDescent="0.25">
      <c r="L77" s="28"/>
      <c r="M77" s="25"/>
      <c r="N77" s="25"/>
      <c r="O77" s="25"/>
      <c r="P77" s="25"/>
      <c r="Q77" s="25"/>
      <c r="R77" s="25"/>
      <c r="S77" s="25"/>
      <c r="T77" s="25"/>
      <c r="U77" s="25"/>
    </row>
    <row r="78" spans="12:21" x14ac:dyDescent="0.25">
      <c r="L78" s="28"/>
      <c r="M78" s="25"/>
      <c r="N78" s="25"/>
      <c r="O78" s="25"/>
      <c r="P78" s="25"/>
      <c r="Q78" s="25"/>
      <c r="R78" s="25"/>
      <c r="S78" s="25"/>
      <c r="T78" s="25"/>
      <c r="U78" s="25"/>
    </row>
    <row r="79" spans="12:21" x14ac:dyDescent="0.25">
      <c r="L79" s="28"/>
      <c r="M79" s="25"/>
      <c r="N79" s="25"/>
      <c r="O79" s="25"/>
      <c r="P79" s="25"/>
      <c r="Q79" s="25"/>
      <c r="R79" s="25"/>
      <c r="S79" s="25"/>
      <c r="T79" s="25"/>
      <c r="U79" s="25"/>
    </row>
    <row r="80" spans="12:21" x14ac:dyDescent="0.25">
      <c r="L80" s="28"/>
      <c r="M80" s="25"/>
      <c r="N80" s="25"/>
      <c r="O80" s="25"/>
      <c r="P80" s="25"/>
      <c r="Q80" s="25"/>
      <c r="R80" s="25"/>
      <c r="S80" s="25"/>
      <c r="T80" s="25"/>
      <c r="U80" s="25"/>
    </row>
    <row r="81" spans="12:21" x14ac:dyDescent="0.25">
      <c r="L81" s="28"/>
      <c r="M81" s="25"/>
      <c r="N81" s="25"/>
      <c r="O81" s="25"/>
      <c r="P81" s="25"/>
      <c r="Q81" s="25"/>
      <c r="R81" s="25"/>
      <c r="S81" s="25"/>
      <c r="T81" s="25"/>
      <c r="U81" s="25"/>
    </row>
    <row r="82" spans="12:21" x14ac:dyDescent="0.25">
      <c r="L82" s="28"/>
      <c r="M82" s="25"/>
      <c r="N82" s="25"/>
      <c r="O82" s="25"/>
      <c r="P82" s="25"/>
      <c r="Q82" s="25"/>
      <c r="R82" s="25"/>
      <c r="S82" s="25"/>
      <c r="T82" s="25"/>
      <c r="U82" s="25"/>
    </row>
    <row r="83" spans="12:21" x14ac:dyDescent="0.25">
      <c r="L83" s="28"/>
      <c r="M83" s="25"/>
      <c r="N83" s="25"/>
      <c r="O83" s="25"/>
      <c r="P83" s="25"/>
      <c r="Q83" s="25"/>
      <c r="R83" s="25"/>
      <c r="S83" s="25"/>
      <c r="T83" s="25"/>
      <c r="U83" s="25"/>
    </row>
    <row r="84" spans="12:21" x14ac:dyDescent="0.25">
      <c r="L84" s="28"/>
      <c r="M84" s="25"/>
      <c r="N84" s="25"/>
      <c r="O84" s="25"/>
      <c r="P84" s="25"/>
      <c r="Q84" s="25"/>
      <c r="R84" s="25"/>
      <c r="S84" s="25"/>
      <c r="T84" s="25"/>
      <c r="U84" s="25"/>
    </row>
    <row r="85" spans="12:21" x14ac:dyDescent="0.25">
      <c r="L85" s="28"/>
      <c r="M85" s="25"/>
      <c r="N85" s="25"/>
      <c r="O85" s="25"/>
      <c r="P85" s="25"/>
      <c r="Q85" s="25"/>
      <c r="R85" s="25"/>
      <c r="S85" s="25"/>
      <c r="T85" s="25"/>
      <c r="U85" s="25"/>
    </row>
    <row r="86" spans="12:21" x14ac:dyDescent="0.25">
      <c r="L86" s="28"/>
      <c r="M86" s="25"/>
      <c r="N86" s="25"/>
      <c r="O86" s="25"/>
      <c r="P86" s="25"/>
      <c r="Q86" s="25"/>
      <c r="R86" s="25"/>
      <c r="S86" s="25"/>
      <c r="T86" s="25"/>
      <c r="U86" s="25"/>
    </row>
    <row r="87" spans="12:21" x14ac:dyDescent="0.25">
      <c r="L87" s="28"/>
      <c r="M87" s="25"/>
      <c r="N87" s="25"/>
      <c r="O87" s="25"/>
      <c r="P87" s="25"/>
      <c r="Q87" s="25"/>
      <c r="R87" s="25"/>
      <c r="S87" s="25"/>
      <c r="T87" s="25"/>
      <c r="U87" s="25"/>
    </row>
    <row r="88" spans="12:21" x14ac:dyDescent="0.25">
      <c r="L88" s="28"/>
      <c r="M88" s="25"/>
      <c r="N88" s="25"/>
      <c r="O88" s="25"/>
      <c r="P88" s="25"/>
      <c r="Q88" s="25"/>
      <c r="R88" s="25"/>
      <c r="S88" s="25"/>
      <c r="T88" s="25"/>
      <c r="U88" s="25"/>
    </row>
    <row r="89" spans="12:21" x14ac:dyDescent="0.25">
      <c r="L89" s="28"/>
      <c r="M89" s="25"/>
      <c r="N89" s="25"/>
      <c r="O89" s="25"/>
      <c r="P89" s="25"/>
      <c r="Q89" s="25"/>
      <c r="R89" s="25"/>
      <c r="S89" s="25"/>
      <c r="T89" s="25"/>
      <c r="U89" s="25"/>
    </row>
    <row r="90" spans="12:21" x14ac:dyDescent="0.25">
      <c r="L90" s="28"/>
      <c r="M90" s="25"/>
      <c r="N90" s="25"/>
      <c r="O90" s="25"/>
      <c r="P90" s="25"/>
      <c r="Q90" s="25"/>
      <c r="R90" s="25"/>
      <c r="S90" s="25"/>
      <c r="T90" s="25"/>
      <c r="U90" s="25"/>
    </row>
    <row r="91" spans="12:21" x14ac:dyDescent="0.25">
      <c r="L91" s="28"/>
      <c r="M91" s="25"/>
      <c r="N91" s="25"/>
      <c r="O91" s="25"/>
      <c r="P91" s="25"/>
      <c r="Q91" s="25"/>
      <c r="R91" s="25"/>
      <c r="S91" s="25"/>
      <c r="T91" s="25"/>
      <c r="U91" s="25"/>
    </row>
    <row r="92" spans="12:21" x14ac:dyDescent="0.25">
      <c r="L92" s="28"/>
      <c r="M92" s="25"/>
      <c r="N92" s="25"/>
      <c r="O92" s="25"/>
      <c r="P92" s="25"/>
      <c r="Q92" s="25"/>
      <c r="R92" s="25"/>
      <c r="S92" s="25"/>
      <c r="T92" s="25"/>
      <c r="U92" s="25"/>
    </row>
    <row r="93" spans="12:21" x14ac:dyDescent="0.25">
      <c r="L93" s="28"/>
      <c r="M93" s="25"/>
      <c r="N93" s="25"/>
      <c r="O93" s="25"/>
      <c r="P93" s="25"/>
      <c r="Q93" s="25"/>
      <c r="R93" s="25"/>
      <c r="S93" s="25"/>
      <c r="T93" s="25"/>
      <c r="U93" s="25"/>
    </row>
    <row r="94" spans="12:21" x14ac:dyDescent="0.25">
      <c r="L94" s="28"/>
      <c r="M94" s="25"/>
      <c r="N94" s="25"/>
      <c r="O94" s="25"/>
      <c r="P94" s="25"/>
      <c r="Q94" s="25"/>
      <c r="R94" s="25"/>
      <c r="S94" s="25"/>
      <c r="T94" s="25"/>
      <c r="U94" s="25"/>
    </row>
    <row r="95" spans="12:21" x14ac:dyDescent="0.25">
      <c r="L95" s="28"/>
      <c r="M95" s="25"/>
      <c r="N95" s="25"/>
      <c r="O95" s="25"/>
      <c r="P95" s="25"/>
      <c r="Q95" s="25"/>
      <c r="R95" s="25"/>
      <c r="S95" s="25"/>
      <c r="T95" s="25"/>
      <c r="U95" s="25"/>
    </row>
    <row r="96" spans="12:21" x14ac:dyDescent="0.25">
      <c r="L96" s="28"/>
      <c r="M96" s="25"/>
      <c r="N96" s="25"/>
      <c r="O96" s="25"/>
      <c r="P96" s="25"/>
      <c r="Q96" s="25"/>
      <c r="R96" s="25"/>
      <c r="S96" s="25"/>
      <c r="T96" s="25"/>
      <c r="U96" s="25"/>
    </row>
    <row r="97" spans="12:21" x14ac:dyDescent="0.25">
      <c r="L97" s="28"/>
      <c r="M97" s="25"/>
      <c r="N97" s="25"/>
      <c r="O97" s="25"/>
      <c r="P97" s="25"/>
      <c r="Q97" s="25"/>
      <c r="R97" s="25"/>
      <c r="S97" s="25"/>
      <c r="T97" s="25"/>
      <c r="U97" s="25"/>
    </row>
  </sheetData>
  <mergeCells count="4">
    <mergeCell ref="D10:I10"/>
    <mergeCell ref="O10:T10"/>
    <mergeCell ref="B5:J5"/>
    <mergeCell ref="M5:U5"/>
  </mergeCells>
  <pageMargins left="1" right="1" top="1" bottom="1" header="0.5" footer="0.5"/>
  <pageSetup scale="93" orientation="portrait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96"/>
  <sheetViews>
    <sheetView workbookViewId="0"/>
  </sheetViews>
  <sheetFormatPr defaultColWidth="9.109375" defaultRowHeight="12" x14ac:dyDescent="0.25"/>
  <cols>
    <col min="1" max="1" width="11.33203125" style="14" customWidth="1"/>
    <col min="2" max="7" width="8.6640625" style="14" customWidth="1"/>
    <col min="8" max="8" width="9.6640625" style="14" customWidth="1"/>
    <col min="9" max="9" width="6.6640625" style="14" customWidth="1"/>
    <col min="10" max="10" width="11.33203125" style="14" customWidth="1"/>
    <col min="11" max="16" width="8.6640625" style="14" customWidth="1"/>
    <col min="17" max="17" width="9.6640625" style="14" customWidth="1"/>
    <col min="18" max="16384" width="9.109375" style="14"/>
  </cols>
  <sheetData>
    <row r="1" spans="1:18" s="13" customFormat="1" x14ac:dyDescent="0.25">
      <c r="A1" s="84" t="s">
        <v>92</v>
      </c>
      <c r="B1" s="84"/>
      <c r="C1" s="84"/>
      <c r="D1" s="84"/>
      <c r="E1" s="84"/>
      <c r="F1" s="84"/>
      <c r="G1" s="84"/>
      <c r="H1" s="84"/>
      <c r="I1" s="22"/>
      <c r="J1" s="84" t="s">
        <v>92</v>
      </c>
      <c r="K1" s="84"/>
      <c r="L1" s="84"/>
      <c r="M1" s="84"/>
      <c r="N1" s="84"/>
      <c r="O1" s="84"/>
      <c r="P1" s="84"/>
      <c r="Q1" s="84"/>
    </row>
    <row r="2" spans="1:18" x14ac:dyDescent="0.25">
      <c r="A2" s="23" t="s">
        <v>73</v>
      </c>
      <c r="B2" s="25"/>
      <c r="C2" s="26"/>
      <c r="D2" s="26"/>
      <c r="E2" s="26"/>
      <c r="F2" s="26"/>
      <c r="G2" s="26"/>
      <c r="H2" s="26"/>
      <c r="I2" s="26"/>
      <c r="J2" s="18" t="s">
        <v>73</v>
      </c>
      <c r="K2" s="26"/>
      <c r="L2" s="26"/>
      <c r="M2" s="26"/>
      <c r="N2" s="26"/>
      <c r="O2" s="26"/>
      <c r="P2" s="26"/>
      <c r="Q2" s="26"/>
    </row>
    <row r="3" spans="1:18" x14ac:dyDescent="0.25">
      <c r="A3" s="23"/>
      <c r="B3" s="25"/>
      <c r="C3" s="26"/>
      <c r="D3" s="26"/>
      <c r="E3" s="26"/>
      <c r="F3" s="26"/>
      <c r="G3" s="26"/>
      <c r="H3" s="26"/>
      <c r="I3" s="26"/>
      <c r="J3" s="18"/>
      <c r="K3" s="26"/>
      <c r="L3" s="26"/>
      <c r="M3" s="26"/>
      <c r="N3" s="26"/>
      <c r="O3" s="26"/>
      <c r="P3" s="26"/>
      <c r="Q3" s="26"/>
    </row>
    <row r="4" spans="1:18" x14ac:dyDescent="0.25">
      <c r="A4" s="23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x14ac:dyDescent="0.25">
      <c r="B5" s="91" t="s">
        <v>47</v>
      </c>
      <c r="C5" s="91"/>
      <c r="D5" s="91"/>
      <c r="E5" s="91"/>
      <c r="F5" s="91"/>
      <c r="G5" s="91"/>
      <c r="H5" s="91"/>
      <c r="I5" s="80"/>
      <c r="J5" s="80"/>
      <c r="K5" s="95" t="s">
        <v>115</v>
      </c>
      <c r="L5" s="95"/>
      <c r="M5" s="95"/>
      <c r="N5" s="95"/>
      <c r="O5" s="95"/>
      <c r="P5" s="95"/>
      <c r="Q5" s="95"/>
    </row>
    <row r="6" spans="1:18" x14ac:dyDescent="0.25">
      <c r="B6" s="51"/>
      <c r="C6" s="51"/>
      <c r="D6" s="51"/>
      <c r="E6" s="51"/>
      <c r="F6" s="51"/>
      <c r="G6" s="51"/>
      <c r="H6" s="51"/>
      <c r="I6" s="80"/>
      <c r="J6" s="80"/>
      <c r="K6" s="72"/>
      <c r="L6" s="72"/>
      <c r="M6" s="72"/>
      <c r="N6" s="72"/>
      <c r="O6" s="72"/>
      <c r="P6" s="72"/>
      <c r="Q6" s="72"/>
    </row>
    <row r="7" spans="1:18" s="59" customFormat="1" ht="9.6" x14ac:dyDescent="0.2">
      <c r="B7" s="61" t="s">
        <v>48</v>
      </c>
      <c r="C7" s="61" t="s">
        <v>49</v>
      </c>
      <c r="D7" s="61" t="s">
        <v>50</v>
      </c>
      <c r="E7" s="61" t="s">
        <v>51</v>
      </c>
      <c r="F7" s="61" t="s">
        <v>52</v>
      </c>
      <c r="G7" s="61" t="s">
        <v>53</v>
      </c>
      <c r="H7" s="61" t="s">
        <v>55</v>
      </c>
      <c r="I7" s="62"/>
      <c r="J7" s="62"/>
      <c r="K7" s="61" t="s">
        <v>48</v>
      </c>
      <c r="L7" s="61" t="s">
        <v>49</v>
      </c>
      <c r="M7" s="61" t="s">
        <v>50</v>
      </c>
      <c r="N7" s="61" t="s">
        <v>51</v>
      </c>
      <c r="O7" s="61" t="s">
        <v>52</v>
      </c>
      <c r="P7" s="61" t="s">
        <v>53</v>
      </c>
      <c r="Q7" s="61" t="s">
        <v>55</v>
      </c>
    </row>
    <row r="8" spans="1:18" s="59" customFormat="1" ht="9.6" x14ac:dyDescent="0.2">
      <c r="B8" s="61" t="s">
        <v>99</v>
      </c>
      <c r="C8" s="63"/>
      <c r="D8" s="63"/>
      <c r="E8" s="63"/>
      <c r="F8" s="63"/>
      <c r="G8" s="63"/>
      <c r="H8" s="63"/>
      <c r="I8" s="62"/>
      <c r="J8" s="62"/>
      <c r="K8" s="61" t="s">
        <v>99</v>
      </c>
      <c r="L8" s="73"/>
      <c r="M8" s="73"/>
      <c r="N8" s="73"/>
      <c r="O8" s="73"/>
      <c r="P8" s="73"/>
      <c r="Q8" s="73"/>
    </row>
    <row r="9" spans="1:18" x14ac:dyDescent="0.25">
      <c r="B9" s="80"/>
      <c r="C9" s="52"/>
      <c r="D9" s="80"/>
      <c r="E9" s="80"/>
      <c r="F9" s="80"/>
      <c r="G9" s="80"/>
      <c r="H9" s="80"/>
      <c r="I9" s="80"/>
      <c r="J9" s="80"/>
      <c r="K9" s="83"/>
      <c r="L9" s="83"/>
      <c r="M9" s="83"/>
      <c r="N9" s="83"/>
      <c r="O9" s="83"/>
      <c r="P9" s="83"/>
      <c r="Q9" s="83"/>
    </row>
    <row r="10" spans="1:18" x14ac:dyDescent="0.25">
      <c r="B10" s="80"/>
      <c r="C10" s="89" t="s">
        <v>102</v>
      </c>
      <c r="D10" s="90"/>
      <c r="E10" s="90"/>
      <c r="F10" s="90"/>
      <c r="G10" s="90"/>
      <c r="H10" s="90"/>
      <c r="I10" s="80"/>
      <c r="J10" s="80"/>
      <c r="K10" s="82"/>
      <c r="L10" s="89" t="s">
        <v>102</v>
      </c>
      <c r="M10" s="90"/>
      <c r="N10" s="90"/>
      <c r="O10" s="90"/>
      <c r="P10" s="90"/>
      <c r="Q10" s="90"/>
    </row>
    <row r="11" spans="1:18" x14ac:dyDescent="0.25">
      <c r="A11" s="26"/>
      <c r="B11" s="30"/>
      <c r="C11" s="30"/>
      <c r="D11" s="30"/>
      <c r="E11" s="30"/>
      <c r="F11" s="30"/>
      <c r="G11" s="30"/>
      <c r="H11" s="30" t="s">
        <v>43</v>
      </c>
      <c r="I11" s="30"/>
      <c r="J11" s="30"/>
      <c r="K11" s="30"/>
      <c r="L11" s="81"/>
      <c r="M11" s="81"/>
      <c r="N11" s="81"/>
      <c r="O11" s="81"/>
      <c r="P11" s="81"/>
      <c r="Q11" s="30" t="s">
        <v>43</v>
      </c>
    </row>
    <row r="12" spans="1:18" x14ac:dyDescent="0.25">
      <c r="A12" s="28"/>
      <c r="B12" s="32" t="s">
        <v>0</v>
      </c>
      <c r="C12" s="32" t="s">
        <v>1</v>
      </c>
      <c r="D12" s="32" t="s">
        <v>2</v>
      </c>
      <c r="E12" s="32" t="s">
        <v>66</v>
      </c>
      <c r="F12" s="32" t="s">
        <v>97</v>
      </c>
      <c r="G12" s="32" t="s">
        <v>98</v>
      </c>
      <c r="H12" s="32" t="s">
        <v>45</v>
      </c>
      <c r="I12" s="30"/>
      <c r="J12" s="28"/>
      <c r="K12" s="32" t="s">
        <v>0</v>
      </c>
      <c r="L12" s="54" t="s">
        <v>1</v>
      </c>
      <c r="M12" s="54" t="s">
        <v>2</v>
      </c>
      <c r="N12" s="54" t="s">
        <v>66</v>
      </c>
      <c r="O12" s="32" t="s">
        <v>97</v>
      </c>
      <c r="P12" s="32" t="s">
        <v>98</v>
      </c>
      <c r="Q12" s="32" t="s">
        <v>45</v>
      </c>
    </row>
    <row r="13" spans="1:18" x14ac:dyDescent="0.25">
      <c r="A13" s="28"/>
      <c r="B13" s="30"/>
      <c r="C13" s="30"/>
      <c r="D13" s="30"/>
      <c r="E13" s="30"/>
      <c r="F13" s="30"/>
      <c r="G13" s="30"/>
      <c r="H13" s="30"/>
      <c r="I13" s="30"/>
      <c r="J13" s="28"/>
      <c r="K13" s="46"/>
      <c r="L13" s="81"/>
      <c r="M13" s="81"/>
      <c r="N13" s="81"/>
      <c r="O13" s="81"/>
      <c r="P13" s="81"/>
      <c r="Q13" s="30"/>
    </row>
    <row r="14" spans="1:18" x14ac:dyDescent="0.25">
      <c r="A14" s="28" t="s">
        <v>46</v>
      </c>
      <c r="B14" s="48">
        <v>100</v>
      </c>
      <c r="C14" s="48">
        <v>82.31</v>
      </c>
      <c r="D14" s="48">
        <v>3.75</v>
      </c>
      <c r="E14" s="48">
        <v>1.82</v>
      </c>
      <c r="F14" s="48">
        <v>7.31</v>
      </c>
      <c r="G14" s="48">
        <v>0.65</v>
      </c>
      <c r="H14" s="48">
        <v>4.1500000000000004</v>
      </c>
      <c r="I14" s="48"/>
      <c r="J14" s="28" t="s">
        <v>46</v>
      </c>
      <c r="K14" s="48">
        <v>100</v>
      </c>
      <c r="L14" s="48">
        <v>79.505477565341025</v>
      </c>
      <c r="M14" s="48">
        <v>4.0955117218686592</v>
      </c>
      <c r="N14" s="48">
        <v>1.8183739769534315</v>
      </c>
      <c r="O14" s="48">
        <v>8.7169558819371602</v>
      </c>
      <c r="P14" s="48">
        <v>0.77303882696494286</v>
      </c>
      <c r="Q14" s="48">
        <v>5.090642026934785</v>
      </c>
      <c r="R14" s="53"/>
    </row>
    <row r="15" spans="1:18" x14ac:dyDescent="0.25">
      <c r="A15" s="28"/>
      <c r="B15" s="30"/>
      <c r="C15" s="30"/>
      <c r="D15" s="30"/>
      <c r="E15" s="30"/>
      <c r="F15" s="30"/>
      <c r="G15" s="30"/>
      <c r="H15" s="30"/>
      <c r="I15" s="30"/>
      <c r="J15" s="28"/>
      <c r="K15" s="49"/>
      <c r="L15" s="81"/>
      <c r="M15" s="81"/>
      <c r="N15" s="81"/>
      <c r="O15" s="81"/>
      <c r="P15" s="81"/>
      <c r="Q15" s="30"/>
    </row>
    <row r="16" spans="1:18" x14ac:dyDescent="0.25">
      <c r="A16" s="23" t="s">
        <v>4</v>
      </c>
      <c r="B16" s="48">
        <v>100</v>
      </c>
      <c r="C16" s="48">
        <v>92.75</v>
      </c>
      <c r="D16" s="48">
        <v>1.1100000000000001</v>
      </c>
      <c r="E16" s="48">
        <v>3.98</v>
      </c>
      <c r="F16" s="48">
        <v>1.01</v>
      </c>
      <c r="G16" s="48">
        <v>0.04</v>
      </c>
      <c r="H16" s="48">
        <v>1.1100000000000001</v>
      </c>
      <c r="I16" s="48"/>
      <c r="J16" s="23" t="s">
        <v>4</v>
      </c>
      <c r="K16" s="48">
        <v>100</v>
      </c>
      <c r="L16" s="48">
        <v>90.194805194805198</v>
      </c>
      <c r="M16" s="48">
        <v>2.1028971028971029</v>
      </c>
      <c r="N16" s="48">
        <v>5.1198801198801203</v>
      </c>
      <c r="O16" s="48">
        <v>1.4185814185814187</v>
      </c>
      <c r="P16" s="48">
        <v>5.4945054945054944E-2</v>
      </c>
      <c r="Q16" s="48">
        <v>1.1088911088911089</v>
      </c>
      <c r="R16" s="53"/>
    </row>
    <row r="17" spans="1:18" x14ac:dyDescent="0.25">
      <c r="A17" s="23" t="s">
        <v>5</v>
      </c>
      <c r="B17" s="48">
        <v>100</v>
      </c>
      <c r="C17" s="48">
        <v>95.23</v>
      </c>
      <c r="D17" s="48">
        <v>0.44</v>
      </c>
      <c r="E17" s="48">
        <v>1.43</v>
      </c>
      <c r="F17" s="48">
        <v>0.57999999999999996</v>
      </c>
      <c r="G17" s="48">
        <v>0.18</v>
      </c>
      <c r="H17" s="48">
        <v>2.14</v>
      </c>
      <c r="I17" s="48"/>
      <c r="J17" s="23" t="s">
        <v>5</v>
      </c>
      <c r="K17" s="48">
        <v>99.999999999999986</v>
      </c>
      <c r="L17" s="48">
        <v>93.826940231935779</v>
      </c>
      <c r="M17" s="48">
        <v>0.62444246208742193</v>
      </c>
      <c r="N17" s="48">
        <v>1.623550401427297</v>
      </c>
      <c r="O17" s="48">
        <v>0.77163247100802856</v>
      </c>
      <c r="P17" s="48">
        <v>0.24977698483496877</v>
      </c>
      <c r="Q17" s="48">
        <v>2.9036574487065119</v>
      </c>
      <c r="R17" s="53"/>
    </row>
    <row r="18" spans="1:18" x14ac:dyDescent="0.25">
      <c r="A18" s="23" t="s">
        <v>6</v>
      </c>
      <c r="B18" s="48">
        <v>100</v>
      </c>
      <c r="C18" s="48">
        <v>91.9</v>
      </c>
      <c r="D18" s="48">
        <v>1.44</v>
      </c>
      <c r="E18" s="48">
        <v>1.1399999999999999</v>
      </c>
      <c r="F18" s="48">
        <v>2.81</v>
      </c>
      <c r="G18" s="48">
        <v>0.18</v>
      </c>
      <c r="H18" s="48">
        <v>2.5299999999999998</v>
      </c>
      <c r="I18" s="48"/>
      <c r="J18" s="23" t="s">
        <v>6</v>
      </c>
      <c r="K18" s="48">
        <v>100.00000000000001</v>
      </c>
      <c r="L18" s="48">
        <v>90.534900212744404</v>
      </c>
      <c r="M18" s="48">
        <v>1.6173639955424983</v>
      </c>
      <c r="N18" s="48">
        <v>1.1933947928274744</v>
      </c>
      <c r="O18" s="48">
        <v>3.2033228649579573</v>
      </c>
      <c r="P18" s="48">
        <v>0.22490122581298755</v>
      </c>
      <c r="Q18" s="48">
        <v>3.2261169081146797</v>
      </c>
      <c r="R18" s="53"/>
    </row>
    <row r="19" spans="1:18" x14ac:dyDescent="0.25">
      <c r="A19" s="23" t="s">
        <v>7</v>
      </c>
      <c r="B19" s="48">
        <v>100</v>
      </c>
      <c r="C19" s="48">
        <v>94.86</v>
      </c>
      <c r="D19" s="48">
        <v>0.47</v>
      </c>
      <c r="E19" s="48">
        <v>1.63</v>
      </c>
      <c r="F19" s="48">
        <v>0.92</v>
      </c>
      <c r="G19" s="48">
        <v>0.2</v>
      </c>
      <c r="H19" s="48">
        <v>1.92</v>
      </c>
      <c r="I19" s="48"/>
      <c r="J19" s="23" t="s">
        <v>7</v>
      </c>
      <c r="K19" s="48">
        <v>100.00000000000001</v>
      </c>
      <c r="L19" s="48">
        <v>93.78534704370179</v>
      </c>
      <c r="M19" s="48">
        <v>0.66195372750642678</v>
      </c>
      <c r="N19" s="48">
        <v>1.8161953727506428</v>
      </c>
      <c r="O19" s="48">
        <v>1.1311053984575836</v>
      </c>
      <c r="P19" s="48">
        <v>0.23136246786632392</v>
      </c>
      <c r="Q19" s="48">
        <v>2.3740359897172234</v>
      </c>
      <c r="R19" s="53"/>
    </row>
    <row r="20" spans="1:18" x14ac:dyDescent="0.25">
      <c r="A20" s="23" t="s">
        <v>8</v>
      </c>
      <c r="B20" s="48">
        <v>100</v>
      </c>
      <c r="C20" s="48">
        <v>88.57</v>
      </c>
      <c r="D20" s="48">
        <v>0.91</v>
      </c>
      <c r="E20" s="48">
        <v>5.41</v>
      </c>
      <c r="F20" s="48">
        <v>1.43</v>
      </c>
      <c r="G20" s="48">
        <v>0.15</v>
      </c>
      <c r="H20" s="48">
        <v>3.53</v>
      </c>
      <c r="I20" s="48"/>
      <c r="J20" s="23" t="s">
        <v>8</v>
      </c>
      <c r="K20" s="48">
        <v>100</v>
      </c>
      <c r="L20" s="48">
        <v>86.962598163183813</v>
      </c>
      <c r="M20" s="48">
        <v>1.0195660854518835</v>
      </c>
      <c r="N20" s="48">
        <v>5.543724211366964</v>
      </c>
      <c r="O20" s="48">
        <v>1.7809130839877545</v>
      </c>
      <c r="P20" s="48">
        <v>0.17569546120058566</v>
      </c>
      <c r="Q20" s="48">
        <v>4.5175029948089982</v>
      </c>
      <c r="R20" s="53"/>
    </row>
    <row r="21" spans="1:18" x14ac:dyDescent="0.25">
      <c r="A21" s="23" t="s">
        <v>9</v>
      </c>
      <c r="B21" s="48">
        <v>100</v>
      </c>
      <c r="C21" s="48">
        <v>88.39</v>
      </c>
      <c r="D21" s="48">
        <v>2.09</v>
      </c>
      <c r="E21" s="48">
        <v>1.01</v>
      </c>
      <c r="F21" s="48">
        <v>4.21</v>
      </c>
      <c r="G21" s="48">
        <v>0.67</v>
      </c>
      <c r="H21" s="48">
        <v>3.63</v>
      </c>
      <c r="I21" s="48"/>
      <c r="J21" s="23" t="s">
        <v>9</v>
      </c>
      <c r="K21" s="48">
        <v>99.999999999999986</v>
      </c>
      <c r="L21" s="48">
        <v>86.423566214807096</v>
      </c>
      <c r="M21" s="48">
        <v>2.2992700729927007</v>
      </c>
      <c r="N21" s="48">
        <v>1.0452554744525548</v>
      </c>
      <c r="O21" s="48">
        <v>4.9428571428571422</v>
      </c>
      <c r="P21" s="48">
        <v>0.81459854014598543</v>
      </c>
      <c r="Q21" s="48">
        <v>4.4744525547445253</v>
      </c>
      <c r="R21" s="53"/>
    </row>
    <row r="22" spans="1:18" x14ac:dyDescent="0.25">
      <c r="A22" s="23" t="s">
        <v>10</v>
      </c>
      <c r="B22" s="48">
        <v>100</v>
      </c>
      <c r="C22" s="48">
        <v>95.29</v>
      </c>
      <c r="D22" s="48">
        <v>0.32</v>
      </c>
      <c r="E22" s="48">
        <v>1.54</v>
      </c>
      <c r="F22" s="48">
        <v>0.56000000000000005</v>
      </c>
      <c r="G22" s="48">
        <v>0.34</v>
      </c>
      <c r="H22" s="48">
        <v>1.94</v>
      </c>
      <c r="I22" s="48"/>
      <c r="J22" s="23" t="s">
        <v>10</v>
      </c>
      <c r="K22" s="48">
        <v>100</v>
      </c>
      <c r="L22" s="48">
        <v>93.253012048192772</v>
      </c>
      <c r="M22" s="48">
        <v>0.43373493975903615</v>
      </c>
      <c r="N22" s="48">
        <v>1.8313253012048194</v>
      </c>
      <c r="O22" s="48">
        <v>0.9156626506024097</v>
      </c>
      <c r="P22" s="48">
        <v>0.79518072289156627</v>
      </c>
      <c r="Q22" s="48">
        <v>2.7710843373493974</v>
      </c>
      <c r="R22" s="53"/>
    </row>
    <row r="23" spans="1:18" x14ac:dyDescent="0.25">
      <c r="A23" s="23" t="s">
        <v>11</v>
      </c>
      <c r="B23" s="48">
        <v>100</v>
      </c>
      <c r="C23" s="48">
        <v>92.53</v>
      </c>
      <c r="D23" s="48">
        <v>0.71</v>
      </c>
      <c r="E23" s="48">
        <v>1.82</v>
      </c>
      <c r="F23" s="48">
        <v>1.52</v>
      </c>
      <c r="G23" s="48">
        <v>0.27</v>
      </c>
      <c r="H23" s="48">
        <v>3.16</v>
      </c>
      <c r="I23" s="48"/>
      <c r="J23" s="23" t="s">
        <v>11</v>
      </c>
      <c r="K23" s="48">
        <v>100.00000000000001</v>
      </c>
      <c r="L23" s="48">
        <v>91.198397167086014</v>
      </c>
      <c r="M23" s="48">
        <v>0.81632653061224492</v>
      </c>
      <c r="N23" s="48">
        <v>1.8963749883515051</v>
      </c>
      <c r="O23" s="48">
        <v>1.7640480849874196</v>
      </c>
      <c r="P23" s="48">
        <v>0.35411424843910166</v>
      </c>
      <c r="Q23" s="48">
        <v>3.9707389805237163</v>
      </c>
      <c r="R23" s="53"/>
    </row>
    <row r="24" spans="1:18" x14ac:dyDescent="0.25">
      <c r="A24" s="23" t="s">
        <v>12</v>
      </c>
      <c r="B24" s="48">
        <v>100</v>
      </c>
      <c r="C24" s="48">
        <v>94.68</v>
      </c>
      <c r="D24" s="48">
        <v>0.5</v>
      </c>
      <c r="E24" s="48">
        <v>1.71</v>
      </c>
      <c r="F24" s="48">
        <v>0.9</v>
      </c>
      <c r="G24" s="48">
        <v>0.21</v>
      </c>
      <c r="H24" s="48">
        <v>2.0099999999999998</v>
      </c>
      <c r="I24" s="48"/>
      <c r="J24" s="23" t="s">
        <v>12</v>
      </c>
      <c r="K24" s="48">
        <v>100</v>
      </c>
      <c r="L24" s="48">
        <v>93.983855650522315</v>
      </c>
      <c r="M24" s="48">
        <v>0.56742640075973416</v>
      </c>
      <c r="N24" s="48">
        <v>1.7545109211775878</v>
      </c>
      <c r="O24" s="48">
        <v>1.0256410256410255</v>
      </c>
      <c r="P24" s="48">
        <v>0.2279202279202279</v>
      </c>
      <c r="Q24" s="48">
        <v>2.440645773979107</v>
      </c>
      <c r="R24" s="53"/>
    </row>
    <row r="25" spans="1:18" x14ac:dyDescent="0.25">
      <c r="A25" s="23" t="s">
        <v>13</v>
      </c>
      <c r="B25" s="48">
        <v>100</v>
      </c>
      <c r="C25" s="48">
        <v>77.38</v>
      </c>
      <c r="D25" s="48">
        <v>0.34</v>
      </c>
      <c r="E25" s="48">
        <v>16.850000000000001</v>
      </c>
      <c r="F25" s="48">
        <v>0.79</v>
      </c>
      <c r="G25" s="48">
        <v>0.11</v>
      </c>
      <c r="H25" s="48">
        <v>4.53</v>
      </c>
      <c r="I25" s="48"/>
      <c r="J25" s="23" t="s">
        <v>13</v>
      </c>
      <c r="K25" s="48">
        <v>100.00000000000001</v>
      </c>
      <c r="L25" s="48">
        <v>75.989717223650388</v>
      </c>
      <c r="M25" s="48">
        <v>0.56555269922879181</v>
      </c>
      <c r="N25" s="48">
        <v>15.83547557840617</v>
      </c>
      <c r="O25" s="48">
        <v>1.2724935732647815</v>
      </c>
      <c r="P25" s="48">
        <v>0.19280205655526991</v>
      </c>
      <c r="Q25" s="48">
        <v>6.1439588688946012</v>
      </c>
      <c r="R25" s="53"/>
    </row>
    <row r="26" spans="1:18" x14ac:dyDescent="0.25">
      <c r="A26" s="23" t="s">
        <v>14</v>
      </c>
      <c r="B26" s="48">
        <v>100</v>
      </c>
      <c r="C26" s="48">
        <v>91.95</v>
      </c>
      <c r="D26" s="48">
        <v>2.2999999999999998</v>
      </c>
      <c r="E26" s="48">
        <v>1.26</v>
      </c>
      <c r="F26" s="48">
        <v>2.04</v>
      </c>
      <c r="G26" s="48">
        <v>0.38</v>
      </c>
      <c r="H26" s="48">
        <v>2.08</v>
      </c>
      <c r="I26" s="48"/>
      <c r="J26" s="23" t="s">
        <v>14</v>
      </c>
      <c r="K26" s="48">
        <v>99.999999999999986</v>
      </c>
      <c r="L26" s="48">
        <v>91.184352712340612</v>
      </c>
      <c r="M26" s="48">
        <v>2.270369569915712</v>
      </c>
      <c r="N26" s="48">
        <v>1.2848497946833801</v>
      </c>
      <c r="O26" s="48">
        <v>2.2541603630862332</v>
      </c>
      <c r="P26" s="48">
        <v>0.43224551545277717</v>
      </c>
      <c r="Q26" s="48">
        <v>2.5740220445212882</v>
      </c>
      <c r="R26" s="53"/>
    </row>
    <row r="27" spans="1:18" x14ac:dyDescent="0.25">
      <c r="A27" s="23" t="s">
        <v>15</v>
      </c>
      <c r="B27" s="48">
        <v>100</v>
      </c>
      <c r="C27" s="48">
        <v>96.12</v>
      </c>
      <c r="D27" s="48">
        <v>0</v>
      </c>
      <c r="E27" s="48">
        <v>0.26</v>
      </c>
      <c r="F27" s="48">
        <v>1.72</v>
      </c>
      <c r="G27" s="48">
        <v>0</v>
      </c>
      <c r="H27" s="48">
        <v>1.9</v>
      </c>
      <c r="I27" s="48"/>
      <c r="J27" s="23" t="s">
        <v>15</v>
      </c>
      <c r="K27" s="48">
        <v>100.00000000000001</v>
      </c>
      <c r="L27" s="48">
        <v>96.832579185520359</v>
      </c>
      <c r="M27" s="48">
        <v>0</v>
      </c>
      <c r="N27" s="48">
        <v>0.45248868778280549</v>
      </c>
      <c r="O27" s="48">
        <v>0.99547511312217185</v>
      </c>
      <c r="P27" s="48">
        <v>4.5248868778280542E-2</v>
      </c>
      <c r="Q27" s="48">
        <v>1.6742081447963801</v>
      </c>
      <c r="R27" s="53"/>
    </row>
    <row r="28" spans="1:18" x14ac:dyDescent="0.25">
      <c r="A28" s="23" t="s">
        <v>16</v>
      </c>
      <c r="B28" s="48">
        <v>100</v>
      </c>
      <c r="C28" s="48">
        <v>93.18</v>
      </c>
      <c r="D28" s="48">
        <v>1.7</v>
      </c>
      <c r="E28" s="48">
        <v>1.86</v>
      </c>
      <c r="F28" s="48">
        <v>1.02</v>
      </c>
      <c r="G28" s="48">
        <v>0.11</v>
      </c>
      <c r="H28" s="48">
        <v>2.12</v>
      </c>
      <c r="I28" s="48"/>
      <c r="J28" s="23" t="s">
        <v>16</v>
      </c>
      <c r="K28" s="48">
        <v>100</v>
      </c>
      <c r="L28" s="48">
        <v>92.57010785824346</v>
      </c>
      <c r="M28" s="48">
        <v>1.7411402157164868</v>
      </c>
      <c r="N28" s="48">
        <v>1.9106317411402156</v>
      </c>
      <c r="O28" s="48">
        <v>1.0991268618387262</v>
      </c>
      <c r="P28" s="48">
        <v>0.13148433487416539</v>
      </c>
      <c r="Q28" s="48">
        <v>2.5475089881869541</v>
      </c>
      <c r="R28" s="53"/>
    </row>
    <row r="29" spans="1:18" x14ac:dyDescent="0.25">
      <c r="A29" s="23" t="s">
        <v>17</v>
      </c>
      <c r="B29" s="48">
        <v>100</v>
      </c>
      <c r="C29" s="48">
        <v>88.64</v>
      </c>
      <c r="D29" s="48">
        <v>1.1599999999999999</v>
      </c>
      <c r="E29" s="48">
        <v>5.0599999999999996</v>
      </c>
      <c r="F29" s="48">
        <v>1.48</v>
      </c>
      <c r="G29" s="48">
        <v>0.27</v>
      </c>
      <c r="H29" s="48">
        <v>3.39</v>
      </c>
      <c r="I29" s="48"/>
      <c r="J29" s="23" t="s">
        <v>17</v>
      </c>
      <c r="K29" s="48">
        <v>99.999999999999986</v>
      </c>
      <c r="L29" s="48">
        <v>87.21505230267627</v>
      </c>
      <c r="M29" s="48">
        <v>1.3068876511343568</v>
      </c>
      <c r="N29" s="48">
        <v>5.1976633609563914</v>
      </c>
      <c r="O29" s="48">
        <v>1.6777611737535663</v>
      </c>
      <c r="P29" s="48">
        <v>0.34913734546936559</v>
      </c>
      <c r="Q29" s="48">
        <v>4.2534981660100533</v>
      </c>
      <c r="R29" s="53"/>
    </row>
    <row r="30" spans="1:18" x14ac:dyDescent="0.25">
      <c r="A30" s="23" t="s">
        <v>18</v>
      </c>
      <c r="B30" s="48">
        <v>100</v>
      </c>
      <c r="C30" s="48">
        <v>87.63</v>
      </c>
      <c r="D30" s="48">
        <v>2.2799999999999998</v>
      </c>
      <c r="E30" s="48">
        <v>0.9</v>
      </c>
      <c r="F30" s="48">
        <v>4.49</v>
      </c>
      <c r="G30" s="48">
        <v>0.52</v>
      </c>
      <c r="H30" s="48">
        <v>4.18</v>
      </c>
      <c r="I30" s="48"/>
      <c r="J30" s="23" t="s">
        <v>18</v>
      </c>
      <c r="K30" s="48">
        <v>100</v>
      </c>
      <c r="L30" s="48">
        <v>85.664202241831617</v>
      </c>
      <c r="M30" s="48">
        <v>2.5327927498211307</v>
      </c>
      <c r="N30" s="48">
        <v>0.91581206773193413</v>
      </c>
      <c r="O30" s="48">
        <v>5.1669449081803007</v>
      </c>
      <c r="P30" s="48">
        <v>0.5938468876699261</v>
      </c>
      <c r="Q30" s="48">
        <v>5.1264011447650848</v>
      </c>
      <c r="R30" s="53"/>
    </row>
    <row r="31" spans="1:18" x14ac:dyDescent="0.25">
      <c r="A31" s="23" t="s">
        <v>19</v>
      </c>
      <c r="B31" s="48">
        <v>100</v>
      </c>
      <c r="C31" s="48">
        <v>91.73</v>
      </c>
      <c r="D31" s="48">
        <v>0.85</v>
      </c>
      <c r="E31" s="48">
        <v>2.4500000000000002</v>
      </c>
      <c r="F31" s="48">
        <v>1.57</v>
      </c>
      <c r="G31" s="48">
        <v>0.22</v>
      </c>
      <c r="H31" s="48">
        <v>3.18</v>
      </c>
      <c r="I31" s="48"/>
      <c r="J31" s="23" t="s">
        <v>19</v>
      </c>
      <c r="K31" s="48">
        <v>99.999999999999986</v>
      </c>
      <c r="L31" s="48">
        <v>90.747071858182977</v>
      </c>
      <c r="M31" s="48">
        <v>0.99398543842988285</v>
      </c>
      <c r="N31" s="48">
        <v>2.5546058879392213</v>
      </c>
      <c r="O31" s="48">
        <v>1.8518518518518516</v>
      </c>
      <c r="P31" s="48">
        <v>0.2437480215257993</v>
      </c>
      <c r="Q31" s="48">
        <v>3.6087369420702751</v>
      </c>
      <c r="R31" s="53"/>
    </row>
    <row r="32" spans="1:18" x14ac:dyDescent="0.25">
      <c r="A32" s="23" t="s">
        <v>20</v>
      </c>
      <c r="B32" s="48">
        <v>100</v>
      </c>
      <c r="C32" s="48">
        <v>72.33</v>
      </c>
      <c r="D32" s="48">
        <v>6.43</v>
      </c>
      <c r="E32" s="48">
        <v>1.05</v>
      </c>
      <c r="F32" s="48">
        <v>14.84</v>
      </c>
      <c r="G32" s="48">
        <v>0.79</v>
      </c>
      <c r="H32" s="48">
        <v>4.55</v>
      </c>
      <c r="I32" s="48"/>
      <c r="J32" s="23" t="s">
        <v>20</v>
      </c>
      <c r="K32" s="48">
        <v>100</v>
      </c>
      <c r="L32" s="48">
        <v>68.289151675646067</v>
      </c>
      <c r="M32" s="48">
        <v>6.8484613277326272</v>
      </c>
      <c r="N32" s="48">
        <v>1.0281252853620673</v>
      </c>
      <c r="O32" s="48">
        <v>17.460962469180895</v>
      </c>
      <c r="P32" s="48">
        <v>0.91516756460597215</v>
      </c>
      <c r="Q32" s="48">
        <v>5.4581316774723767</v>
      </c>
      <c r="R32" s="53"/>
    </row>
    <row r="33" spans="1:18" x14ac:dyDescent="0.25">
      <c r="A33" s="23" t="s">
        <v>21</v>
      </c>
      <c r="B33" s="48">
        <v>100</v>
      </c>
      <c r="C33" s="48">
        <v>84.14</v>
      </c>
      <c r="D33" s="48">
        <v>2.75</v>
      </c>
      <c r="E33" s="48">
        <v>1.74</v>
      </c>
      <c r="F33" s="48">
        <v>5.04</v>
      </c>
      <c r="G33" s="48">
        <v>0.97</v>
      </c>
      <c r="H33" s="48">
        <v>5.37</v>
      </c>
      <c r="I33" s="48"/>
      <c r="J33" s="23" t="s">
        <v>21</v>
      </c>
      <c r="K33" s="48">
        <v>100</v>
      </c>
      <c r="L33" s="48">
        <v>81.932839173405213</v>
      </c>
      <c r="M33" s="48">
        <v>3.0499401018268943</v>
      </c>
      <c r="N33" s="48">
        <v>1.7231955675351902</v>
      </c>
      <c r="O33" s="48">
        <v>5.6506439053608863</v>
      </c>
      <c r="P33" s="48">
        <v>1.0616951182988918</v>
      </c>
      <c r="Q33" s="48">
        <v>6.5816861335729255</v>
      </c>
      <c r="R33" s="53"/>
    </row>
    <row r="34" spans="1:18" x14ac:dyDescent="0.25">
      <c r="A34" s="23" t="s">
        <v>22</v>
      </c>
      <c r="B34" s="48">
        <v>100</v>
      </c>
      <c r="C34" s="48">
        <v>93.01</v>
      </c>
      <c r="D34" s="48">
        <v>0.96</v>
      </c>
      <c r="E34" s="48">
        <v>1.08</v>
      </c>
      <c r="F34" s="48">
        <v>2.0499999999999998</v>
      </c>
      <c r="G34" s="48">
        <v>0.14000000000000001</v>
      </c>
      <c r="H34" s="48">
        <v>2.76</v>
      </c>
      <c r="I34" s="48"/>
      <c r="J34" s="23" t="s">
        <v>22</v>
      </c>
      <c r="K34" s="48">
        <v>100</v>
      </c>
      <c r="L34" s="48">
        <v>92.39473684210526</v>
      </c>
      <c r="M34" s="48">
        <v>0.95175438596491224</v>
      </c>
      <c r="N34" s="48">
        <v>1.1293859649122808</v>
      </c>
      <c r="O34" s="48">
        <v>2.1754385964912282</v>
      </c>
      <c r="P34" s="48">
        <v>0.15350877192982457</v>
      </c>
      <c r="Q34" s="48">
        <v>3.195175438596491</v>
      </c>
      <c r="R34" s="53"/>
    </row>
    <row r="35" spans="1:18" x14ac:dyDescent="0.25">
      <c r="A35" s="23" t="s">
        <v>23</v>
      </c>
      <c r="B35" s="48">
        <v>100</v>
      </c>
      <c r="C35" s="48">
        <v>93.48</v>
      </c>
      <c r="D35" s="48">
        <v>0.38</v>
      </c>
      <c r="E35" s="48">
        <v>2.65</v>
      </c>
      <c r="F35" s="48">
        <v>0.65</v>
      </c>
      <c r="G35" s="48">
        <v>0.13</v>
      </c>
      <c r="H35" s="48">
        <v>2.7</v>
      </c>
      <c r="I35" s="48"/>
      <c r="J35" s="23" t="s">
        <v>23</v>
      </c>
      <c r="K35" s="48">
        <v>100</v>
      </c>
      <c r="L35" s="48">
        <v>93.148316651501361</v>
      </c>
      <c r="M35" s="48">
        <v>0.53230209281164698</v>
      </c>
      <c r="N35" s="48">
        <v>2.1838034576888083</v>
      </c>
      <c r="O35" s="48">
        <v>0.74613284804367608</v>
      </c>
      <c r="P35" s="48">
        <v>0.1091901728844404</v>
      </c>
      <c r="Q35" s="48">
        <v>3.2802547770700636</v>
      </c>
      <c r="R35" s="53"/>
    </row>
    <row r="36" spans="1:18" x14ac:dyDescent="0.25">
      <c r="A36" s="23" t="s">
        <v>24</v>
      </c>
      <c r="B36" s="48">
        <v>100</v>
      </c>
      <c r="C36" s="48">
        <v>93.74</v>
      </c>
      <c r="D36" s="48">
        <v>0.57999999999999996</v>
      </c>
      <c r="E36" s="48">
        <v>1.71</v>
      </c>
      <c r="F36" s="48">
        <v>0.91</v>
      </c>
      <c r="G36" s="48">
        <v>0.19</v>
      </c>
      <c r="H36" s="48">
        <v>2.87</v>
      </c>
      <c r="I36" s="48"/>
      <c r="J36" s="23" t="s">
        <v>24</v>
      </c>
      <c r="K36" s="48">
        <v>99.999999999999986</v>
      </c>
      <c r="L36" s="48">
        <v>92.296504210257723</v>
      </c>
      <c r="M36" s="48">
        <v>0.72084715488645057</v>
      </c>
      <c r="N36" s="48">
        <v>1.8831334524113292</v>
      </c>
      <c r="O36" s="48">
        <v>1.1431487624393979</v>
      </c>
      <c r="P36" s="48">
        <v>0.22199540699157949</v>
      </c>
      <c r="Q36" s="48">
        <v>3.7343710130135239</v>
      </c>
      <c r="R36" s="53"/>
    </row>
    <row r="37" spans="1:18" x14ac:dyDescent="0.25">
      <c r="A37" s="23" t="s">
        <v>25</v>
      </c>
      <c r="B37" s="48">
        <v>100</v>
      </c>
      <c r="C37" s="48">
        <v>95.57</v>
      </c>
      <c r="D37" s="48">
        <v>0.27</v>
      </c>
      <c r="E37" s="48">
        <v>1.71</v>
      </c>
      <c r="F37" s="48">
        <v>0.4</v>
      </c>
      <c r="G37" s="48">
        <v>0.05</v>
      </c>
      <c r="H37" s="48">
        <v>2</v>
      </c>
      <c r="I37" s="48"/>
      <c r="J37" s="23" t="s">
        <v>25</v>
      </c>
      <c r="K37" s="48">
        <v>100</v>
      </c>
      <c r="L37" s="48">
        <v>94.606845513413504</v>
      </c>
      <c r="M37" s="48">
        <v>0.42553191489361702</v>
      </c>
      <c r="N37" s="48">
        <v>1.7298797409805735</v>
      </c>
      <c r="O37" s="48">
        <v>0.55504162812210911</v>
      </c>
      <c r="P37" s="48">
        <v>7.4005550416281221E-2</v>
      </c>
      <c r="Q37" s="48">
        <v>2.6086956521739131</v>
      </c>
      <c r="R37" s="53"/>
    </row>
    <row r="38" spans="1:18" x14ac:dyDescent="0.25">
      <c r="A38" s="23" t="s">
        <v>26</v>
      </c>
      <c r="B38" s="48">
        <v>100</v>
      </c>
      <c r="C38" s="48">
        <v>89.27</v>
      </c>
      <c r="D38" s="48">
        <v>1.1499999999999999</v>
      </c>
      <c r="E38" s="48">
        <v>4.26</v>
      </c>
      <c r="F38" s="48">
        <v>1.25</v>
      </c>
      <c r="G38" s="48">
        <v>0.41</v>
      </c>
      <c r="H38" s="48">
        <v>3.66</v>
      </c>
      <c r="I38" s="48"/>
      <c r="J38" s="23" t="s">
        <v>26</v>
      </c>
      <c r="K38" s="48">
        <v>100.00000000000001</v>
      </c>
      <c r="L38" s="48">
        <v>87.791315213995631</v>
      </c>
      <c r="M38" s="48">
        <v>1.2277413308341143</v>
      </c>
      <c r="N38" s="48">
        <v>4.4267416432364888</v>
      </c>
      <c r="O38" s="48">
        <v>1.4620431115276475</v>
      </c>
      <c r="P38" s="48">
        <v>0.47485160887222749</v>
      </c>
      <c r="Q38" s="48">
        <v>4.6173070915338954</v>
      </c>
      <c r="R38" s="53"/>
    </row>
    <row r="39" spans="1:18" x14ac:dyDescent="0.25">
      <c r="A39" s="23" t="s">
        <v>27</v>
      </c>
      <c r="B39" s="48">
        <v>100</v>
      </c>
      <c r="C39" s="48">
        <v>83.56</v>
      </c>
      <c r="D39" s="48">
        <v>0.47</v>
      </c>
      <c r="E39" s="48">
        <v>12.22</v>
      </c>
      <c r="F39" s="48">
        <v>0.72</v>
      </c>
      <c r="G39" s="48">
        <v>0.19</v>
      </c>
      <c r="H39" s="48">
        <v>2.84</v>
      </c>
      <c r="I39" s="48"/>
      <c r="J39" s="23" t="s">
        <v>27</v>
      </c>
      <c r="K39" s="48">
        <v>100.00000000000001</v>
      </c>
      <c r="L39" s="48">
        <v>82.233466698046598</v>
      </c>
      <c r="M39" s="48">
        <v>0.65427159331607432</v>
      </c>
      <c r="N39" s="48">
        <v>12.219345728406685</v>
      </c>
      <c r="O39" s="48">
        <v>0.95551894563426687</v>
      </c>
      <c r="P39" s="48">
        <v>0.28712638267827723</v>
      </c>
      <c r="Q39" s="48">
        <v>3.6502706519180985</v>
      </c>
      <c r="R39" s="53"/>
    </row>
    <row r="40" spans="1:18" x14ac:dyDescent="0.25">
      <c r="A40" s="23" t="s">
        <v>28</v>
      </c>
      <c r="B40" s="48">
        <v>100</v>
      </c>
      <c r="C40" s="48">
        <v>91.35</v>
      </c>
      <c r="D40" s="48">
        <v>0.64</v>
      </c>
      <c r="E40" s="48">
        <v>2.63</v>
      </c>
      <c r="F40" s="48">
        <v>2.09</v>
      </c>
      <c r="G40" s="48">
        <v>0.1</v>
      </c>
      <c r="H40" s="48">
        <v>3.19</v>
      </c>
      <c r="I40" s="48"/>
      <c r="J40" s="23" t="s">
        <v>28</v>
      </c>
      <c r="K40" s="48">
        <v>100.00000000000001</v>
      </c>
      <c r="L40" s="48">
        <v>89.869281045751634</v>
      </c>
      <c r="M40" s="48">
        <v>0.96171802054154998</v>
      </c>
      <c r="N40" s="48">
        <v>2.73109243697479</v>
      </c>
      <c r="O40" s="48">
        <v>2.3622782446311859</v>
      </c>
      <c r="P40" s="48">
        <v>0.16339869281045752</v>
      </c>
      <c r="Q40" s="48">
        <v>3.9122315592903827</v>
      </c>
      <c r="R40" s="53"/>
    </row>
    <row r="41" spans="1:18" x14ac:dyDescent="0.25">
      <c r="A41" s="23" t="s">
        <v>29</v>
      </c>
      <c r="B41" s="48">
        <v>100</v>
      </c>
      <c r="C41" s="48">
        <v>92.31</v>
      </c>
      <c r="D41" s="48">
        <v>0.46</v>
      </c>
      <c r="E41" s="48">
        <v>3.85</v>
      </c>
      <c r="F41" s="48">
        <v>0.56000000000000005</v>
      </c>
      <c r="G41" s="48">
        <v>0.12</v>
      </c>
      <c r="H41" s="48">
        <v>2.69</v>
      </c>
      <c r="I41" s="48"/>
      <c r="J41" s="23" t="s">
        <v>29</v>
      </c>
      <c r="K41" s="48">
        <v>100.00000000000001</v>
      </c>
      <c r="L41" s="48">
        <v>91.122599704579017</v>
      </c>
      <c r="M41" s="48">
        <v>0.56129985228951262</v>
      </c>
      <c r="N41" s="48">
        <v>4.0546528803545048</v>
      </c>
      <c r="O41" s="48">
        <v>0.74593796159527326</v>
      </c>
      <c r="P41" s="48">
        <v>0.15509601181683899</v>
      </c>
      <c r="Q41" s="48">
        <v>3.3604135893648448</v>
      </c>
      <c r="R41" s="53"/>
    </row>
    <row r="42" spans="1:18" x14ac:dyDescent="0.25">
      <c r="A42" s="23" t="s">
        <v>30</v>
      </c>
      <c r="B42" s="48">
        <v>100</v>
      </c>
      <c r="C42" s="48">
        <v>77.41</v>
      </c>
      <c r="D42" s="48">
        <v>7.07</v>
      </c>
      <c r="E42" s="48">
        <v>1.62</v>
      </c>
      <c r="F42" s="48">
        <v>6.14</v>
      </c>
      <c r="G42" s="48">
        <v>1.39</v>
      </c>
      <c r="H42" s="48">
        <v>6.36</v>
      </c>
      <c r="I42" s="48"/>
      <c r="J42" s="23" t="s">
        <v>30</v>
      </c>
      <c r="K42" s="48">
        <v>99.999999999999986</v>
      </c>
      <c r="L42" s="48">
        <v>74.525693059090585</v>
      </c>
      <c r="M42" s="48">
        <v>7.498566875329618</v>
      </c>
      <c r="N42" s="48">
        <v>1.6235582765815963</v>
      </c>
      <c r="O42" s="48">
        <v>6.949393501639495</v>
      </c>
      <c r="P42" s="48">
        <v>1.6769851642934122</v>
      </c>
      <c r="Q42" s="48">
        <v>7.7258031230652824</v>
      </c>
      <c r="R42" s="53"/>
    </row>
    <row r="43" spans="1:18" x14ac:dyDescent="0.25">
      <c r="A43" s="23" t="s">
        <v>31</v>
      </c>
      <c r="B43" s="48">
        <v>100</v>
      </c>
      <c r="C43" s="48">
        <v>95.22</v>
      </c>
      <c r="D43" s="48">
        <v>0.4</v>
      </c>
      <c r="E43" s="48">
        <v>0.82</v>
      </c>
      <c r="F43" s="48">
        <v>1.22</v>
      </c>
      <c r="G43" s="48">
        <v>0.1</v>
      </c>
      <c r="H43" s="48">
        <v>2.2400000000000002</v>
      </c>
      <c r="I43" s="48"/>
      <c r="J43" s="23" t="s">
        <v>31</v>
      </c>
      <c r="K43" s="48">
        <v>100</v>
      </c>
      <c r="L43" s="48">
        <v>94.306960142772155</v>
      </c>
      <c r="M43" s="48">
        <v>0.50565139797739433</v>
      </c>
      <c r="N43" s="48">
        <v>0.88042831647828679</v>
      </c>
      <c r="O43" s="48">
        <v>1.4455681142177275</v>
      </c>
      <c r="P43" s="48">
        <v>0.12492563950029743</v>
      </c>
      <c r="Q43" s="48">
        <v>2.7364663890541343</v>
      </c>
      <c r="R43" s="53"/>
    </row>
    <row r="44" spans="1:18" x14ac:dyDescent="0.25">
      <c r="A44" s="23" t="s">
        <v>32</v>
      </c>
      <c r="B44" s="48">
        <v>100</v>
      </c>
      <c r="C44" s="48">
        <v>91.68</v>
      </c>
      <c r="D44" s="48">
        <v>0.82</v>
      </c>
      <c r="E44" s="48">
        <v>2.7</v>
      </c>
      <c r="F44" s="48">
        <v>1.9</v>
      </c>
      <c r="G44" s="48">
        <v>0.24</v>
      </c>
      <c r="H44" s="48">
        <v>2.66</v>
      </c>
      <c r="I44" s="48"/>
      <c r="J44" s="23" t="s">
        <v>32</v>
      </c>
      <c r="K44" s="48">
        <v>100.00000000000001</v>
      </c>
      <c r="L44" s="48">
        <v>90.396775213405007</v>
      </c>
      <c r="M44" s="48">
        <v>0.95478975656022769</v>
      </c>
      <c r="N44" s="48">
        <v>2.7552956054378757</v>
      </c>
      <c r="O44" s="48">
        <v>2.2620929497312678</v>
      </c>
      <c r="P44" s="48">
        <v>0.30192854884603226</v>
      </c>
      <c r="Q44" s="48">
        <v>3.3291179260196015</v>
      </c>
      <c r="R44" s="53"/>
    </row>
    <row r="45" spans="1:18" x14ac:dyDescent="0.25">
      <c r="A45" s="23" t="s">
        <v>33</v>
      </c>
      <c r="B45" s="48">
        <v>100</v>
      </c>
      <c r="C45" s="48">
        <v>94.12</v>
      </c>
      <c r="D45" s="48">
        <v>0.42</v>
      </c>
      <c r="E45" s="48">
        <v>1.71</v>
      </c>
      <c r="F45" s="48">
        <v>0.87</v>
      </c>
      <c r="G45" s="48">
        <v>0.1</v>
      </c>
      <c r="H45" s="48">
        <v>2.79</v>
      </c>
      <c r="I45" s="48"/>
      <c r="J45" s="23" t="s">
        <v>33</v>
      </c>
      <c r="K45" s="48">
        <v>100</v>
      </c>
      <c r="L45" s="48">
        <v>93.170731707317074</v>
      </c>
      <c r="M45" s="48">
        <v>0.45416316232127835</v>
      </c>
      <c r="N45" s="48">
        <v>1.6568544995794785</v>
      </c>
      <c r="O45" s="48">
        <v>1.1017661900756939</v>
      </c>
      <c r="P45" s="48">
        <v>0.16820857863751051</v>
      </c>
      <c r="Q45" s="48">
        <v>3.4482758620689653</v>
      </c>
      <c r="R45" s="53"/>
    </row>
    <row r="46" spans="1:18" x14ac:dyDescent="0.25">
      <c r="A46" s="23" t="s">
        <v>34</v>
      </c>
      <c r="B46" s="48">
        <v>100</v>
      </c>
      <c r="C46" s="48">
        <v>82.09</v>
      </c>
      <c r="D46" s="48">
        <v>2.68</v>
      </c>
      <c r="E46" s="48">
        <v>1.56</v>
      </c>
      <c r="F46" s="48">
        <v>9.0500000000000007</v>
      </c>
      <c r="G46" s="48">
        <v>0.48</v>
      </c>
      <c r="H46" s="48">
        <v>4.1399999999999997</v>
      </c>
      <c r="I46" s="48"/>
      <c r="J46" s="23" t="s">
        <v>34</v>
      </c>
      <c r="K46" s="48">
        <v>100</v>
      </c>
      <c r="L46" s="48">
        <v>78.786019475357719</v>
      </c>
      <c r="M46" s="48">
        <v>3.0930792925278219</v>
      </c>
      <c r="N46" s="48">
        <v>1.5567865659777425</v>
      </c>
      <c r="O46" s="48">
        <v>10.864094793322735</v>
      </c>
      <c r="P46" s="48">
        <v>0.58624801271860094</v>
      </c>
      <c r="Q46" s="48">
        <v>5.1137718600953894</v>
      </c>
      <c r="R46" s="53"/>
    </row>
    <row r="47" spans="1:18" x14ac:dyDescent="0.25">
      <c r="A47" s="23" t="s">
        <v>35</v>
      </c>
      <c r="B47" s="48">
        <v>100</v>
      </c>
      <c r="C47" s="48">
        <v>90.49</v>
      </c>
      <c r="D47" s="48">
        <v>1.77</v>
      </c>
      <c r="E47" s="48">
        <v>1.66</v>
      </c>
      <c r="F47" s="48">
        <v>2.17</v>
      </c>
      <c r="G47" s="48">
        <v>0.42</v>
      </c>
      <c r="H47" s="48">
        <v>3.49</v>
      </c>
      <c r="I47" s="48"/>
      <c r="J47" s="23" t="s">
        <v>35</v>
      </c>
      <c r="K47" s="48">
        <v>100</v>
      </c>
      <c r="L47" s="48">
        <v>88.893591888965446</v>
      </c>
      <c r="M47" s="48">
        <v>1.9334580175214098</v>
      </c>
      <c r="N47" s="48">
        <v>1.6938675066443549</v>
      </c>
      <c r="O47" s="48">
        <v>2.5278078551038488</v>
      </c>
      <c r="P47" s="48">
        <v>0.57800964661876164</v>
      </c>
      <c r="Q47" s="48">
        <v>4.3732650851461763</v>
      </c>
      <c r="R47" s="53"/>
    </row>
    <row r="48" spans="1:18" x14ac:dyDescent="0.25">
      <c r="A48" s="23" t="s">
        <v>36</v>
      </c>
      <c r="B48" s="48">
        <v>100</v>
      </c>
      <c r="C48" s="48">
        <v>90.14</v>
      </c>
      <c r="D48" s="48">
        <v>0.35</v>
      </c>
      <c r="E48" s="48">
        <v>5.65</v>
      </c>
      <c r="F48" s="48">
        <v>0.57999999999999996</v>
      </c>
      <c r="G48" s="48">
        <v>0.18</v>
      </c>
      <c r="H48" s="48">
        <v>3.11</v>
      </c>
      <c r="I48" s="48"/>
      <c r="J48" s="23" t="s">
        <v>36</v>
      </c>
      <c r="K48" s="48">
        <v>99.999999999999986</v>
      </c>
      <c r="L48" s="48">
        <v>88.967355096602262</v>
      </c>
      <c r="M48" s="48">
        <v>0.39751276926493451</v>
      </c>
      <c r="N48" s="48">
        <v>5.8139018432156337</v>
      </c>
      <c r="O48" s="48">
        <v>0.75061070397512764</v>
      </c>
      <c r="P48" s="48">
        <v>0.19764601376859869</v>
      </c>
      <c r="Q48" s="48">
        <v>3.8729735731734398</v>
      </c>
      <c r="R48" s="53"/>
    </row>
    <row r="49" spans="1:18" x14ac:dyDescent="0.25">
      <c r="A49" s="23" t="s">
        <v>37</v>
      </c>
      <c r="B49" s="48">
        <v>100</v>
      </c>
      <c r="C49" s="48">
        <v>84.67</v>
      </c>
      <c r="D49" s="48">
        <v>2.79</v>
      </c>
      <c r="E49" s="48">
        <v>1.55</v>
      </c>
      <c r="F49" s="48">
        <v>5.31</v>
      </c>
      <c r="G49" s="48">
        <v>0.82</v>
      </c>
      <c r="H49" s="48">
        <v>4.8600000000000003</v>
      </c>
      <c r="I49" s="48"/>
      <c r="J49" s="23" t="s">
        <v>37</v>
      </c>
      <c r="K49" s="48">
        <v>99.999999999999986</v>
      </c>
      <c r="L49" s="48">
        <v>82.146254881079159</v>
      </c>
      <c r="M49" s="48">
        <v>3.0820021299254527</v>
      </c>
      <c r="N49" s="48">
        <v>1.5928292509762159</v>
      </c>
      <c r="O49" s="48">
        <v>6.182818601348953</v>
      </c>
      <c r="P49" s="48">
        <v>0.98438054668086616</v>
      </c>
      <c r="Q49" s="48">
        <v>6.0117145899893503</v>
      </c>
      <c r="R49" s="53"/>
    </row>
    <row r="50" spans="1:18" x14ac:dyDescent="0.25">
      <c r="A50" s="23" t="s">
        <v>38</v>
      </c>
      <c r="B50" s="48">
        <v>100</v>
      </c>
      <c r="C50" s="48">
        <v>94.72</v>
      </c>
      <c r="D50" s="48">
        <v>0.3</v>
      </c>
      <c r="E50" s="48">
        <v>1.43</v>
      </c>
      <c r="F50" s="48">
        <v>0.57999999999999996</v>
      </c>
      <c r="G50" s="48">
        <v>0.15</v>
      </c>
      <c r="H50" s="48">
        <v>2.82</v>
      </c>
      <c r="I50" s="48"/>
      <c r="J50" s="23" t="s">
        <v>38</v>
      </c>
      <c r="K50" s="48">
        <v>100</v>
      </c>
      <c r="L50" s="48">
        <v>93.463414634146346</v>
      </c>
      <c r="M50" s="48">
        <v>0.36585365853658541</v>
      </c>
      <c r="N50" s="48">
        <v>1.4146341463414636</v>
      </c>
      <c r="O50" s="48">
        <v>0.92682926829268286</v>
      </c>
      <c r="P50" s="48">
        <v>0.17073170731707318</v>
      </c>
      <c r="Q50" s="48">
        <v>3.6585365853658534</v>
      </c>
      <c r="R50" s="53"/>
    </row>
    <row r="51" spans="1:18" x14ac:dyDescent="0.25">
      <c r="A51" s="23" t="s">
        <v>39</v>
      </c>
      <c r="B51" s="48">
        <v>100</v>
      </c>
      <c r="C51" s="48">
        <v>92.77</v>
      </c>
      <c r="D51" s="48">
        <v>1.98</v>
      </c>
      <c r="E51" s="48">
        <v>1.28</v>
      </c>
      <c r="F51" s="48">
        <v>1.37</v>
      </c>
      <c r="G51" s="48">
        <v>0.31</v>
      </c>
      <c r="H51" s="48">
        <v>2.29</v>
      </c>
      <c r="I51" s="48"/>
      <c r="J51" s="23" t="s">
        <v>39</v>
      </c>
      <c r="K51" s="48">
        <v>100</v>
      </c>
      <c r="L51" s="48">
        <v>91.707119741100328</v>
      </c>
      <c r="M51" s="48">
        <v>2.1310679611650487</v>
      </c>
      <c r="N51" s="48">
        <v>1.3818770226537218</v>
      </c>
      <c r="O51" s="48">
        <v>1.5711974110032361</v>
      </c>
      <c r="P51" s="48">
        <v>0.36084142394822005</v>
      </c>
      <c r="Q51" s="48">
        <v>2.8478964401294502</v>
      </c>
      <c r="R51" s="53"/>
    </row>
    <row r="52" spans="1:18" x14ac:dyDescent="0.25">
      <c r="A52" s="23" t="s">
        <v>40</v>
      </c>
      <c r="B52" s="48">
        <v>100</v>
      </c>
      <c r="C52" s="48">
        <v>88.53</v>
      </c>
      <c r="D52" s="48">
        <v>1.07</v>
      </c>
      <c r="E52" s="48">
        <v>3.11</v>
      </c>
      <c r="F52" s="48">
        <v>3.63</v>
      </c>
      <c r="G52" s="48">
        <v>0.28000000000000003</v>
      </c>
      <c r="H52" s="48">
        <v>3.38</v>
      </c>
      <c r="I52" s="48"/>
      <c r="J52" s="23" t="s">
        <v>40</v>
      </c>
      <c r="K52" s="48">
        <v>100</v>
      </c>
      <c r="L52" s="48">
        <v>86.825051055139539</v>
      </c>
      <c r="M52" s="48">
        <v>1.2053551168595416</v>
      </c>
      <c r="N52" s="48">
        <v>3.1949171772180622</v>
      </c>
      <c r="O52" s="48">
        <v>4.2709326072157934</v>
      </c>
      <c r="P52" s="48">
        <v>0.31540730655774901</v>
      </c>
      <c r="Q52" s="48">
        <v>4.188336737009303</v>
      </c>
      <c r="R52" s="53"/>
    </row>
    <row r="53" spans="1:18" x14ac:dyDescent="0.25">
      <c r="A53" s="23" t="s">
        <v>41</v>
      </c>
      <c r="B53" s="48">
        <v>100</v>
      </c>
      <c r="C53" s="48">
        <v>86.07</v>
      </c>
      <c r="D53" s="48">
        <v>1.72</v>
      </c>
      <c r="E53" s="48">
        <v>0.74</v>
      </c>
      <c r="F53" s="48">
        <v>7.81</v>
      </c>
      <c r="G53" s="48">
        <v>0.25</v>
      </c>
      <c r="H53" s="48">
        <v>3.4</v>
      </c>
      <c r="I53" s="48"/>
      <c r="J53" s="23" t="s">
        <v>41</v>
      </c>
      <c r="K53" s="48">
        <v>100</v>
      </c>
      <c r="L53" s="48">
        <v>82.460881934566146</v>
      </c>
      <c r="M53" s="48">
        <v>1.9162771794350739</v>
      </c>
      <c r="N53" s="48">
        <v>0.83926031294452341</v>
      </c>
      <c r="O53" s="48">
        <v>10</v>
      </c>
      <c r="P53" s="48">
        <v>0.24791709002235318</v>
      </c>
      <c r="Q53" s="48">
        <v>4.5356634830319038</v>
      </c>
      <c r="R53" s="53"/>
    </row>
    <row r="54" spans="1:18" x14ac:dyDescent="0.25">
      <c r="A54" s="23" t="s">
        <v>42</v>
      </c>
      <c r="B54" s="48">
        <v>100</v>
      </c>
      <c r="C54" s="48">
        <v>88.83</v>
      </c>
      <c r="D54" s="48">
        <v>1.33</v>
      </c>
      <c r="E54" s="48">
        <v>5.7</v>
      </c>
      <c r="F54" s="48">
        <v>1.32</v>
      </c>
      <c r="G54" s="48">
        <v>0.18</v>
      </c>
      <c r="H54" s="48">
        <v>2.63</v>
      </c>
      <c r="I54" s="48"/>
      <c r="J54" s="23" t="s">
        <v>42</v>
      </c>
      <c r="K54" s="48">
        <v>99.999999999999986</v>
      </c>
      <c r="L54" s="48">
        <v>87.515127701375249</v>
      </c>
      <c r="M54" s="48">
        <v>1.5115913555992142</v>
      </c>
      <c r="N54" s="48">
        <v>5.754420432220039</v>
      </c>
      <c r="O54" s="48">
        <v>1.6208251473477406</v>
      </c>
      <c r="P54" s="48">
        <v>0.21650294695481337</v>
      </c>
      <c r="Q54" s="48">
        <v>3.3815324165029468</v>
      </c>
      <c r="R54" s="53"/>
    </row>
    <row r="55" spans="1:18" x14ac:dyDescent="0.25">
      <c r="A55" s="23"/>
      <c r="B55" s="48"/>
      <c r="C55" s="48"/>
      <c r="D55" s="48"/>
      <c r="E55" s="48"/>
      <c r="F55" s="48"/>
      <c r="G55" s="48"/>
      <c r="H55" s="48"/>
      <c r="I55" s="48"/>
      <c r="J55" s="23"/>
      <c r="K55" s="48"/>
      <c r="L55" s="48"/>
      <c r="M55" s="48"/>
      <c r="N55" s="48"/>
      <c r="O55" s="48"/>
      <c r="P55" s="48"/>
      <c r="Q55" s="48"/>
      <c r="R55" s="53"/>
    </row>
    <row r="56" spans="1:18" x14ac:dyDescent="0.25">
      <c r="A56" s="28"/>
      <c r="B56" s="48"/>
      <c r="C56" s="48"/>
      <c r="D56" s="48"/>
      <c r="E56" s="48"/>
      <c r="F56" s="48"/>
      <c r="G56" s="48"/>
      <c r="H56" s="48"/>
    </row>
    <row r="57" spans="1:18" x14ac:dyDescent="0.25">
      <c r="A57" s="28"/>
      <c r="B57" s="30"/>
      <c r="C57" s="30"/>
      <c r="D57" s="30"/>
      <c r="E57" s="30"/>
      <c r="F57" s="30"/>
      <c r="G57" s="30"/>
      <c r="H57" s="30"/>
    </row>
    <row r="58" spans="1:18" x14ac:dyDescent="0.25">
      <c r="A58" s="23"/>
      <c r="B58" s="48"/>
      <c r="C58" s="48"/>
      <c r="D58" s="48"/>
      <c r="E58" s="48"/>
      <c r="F58" s="48"/>
      <c r="G58" s="48"/>
      <c r="H58" s="48"/>
    </row>
    <row r="59" spans="1:18" x14ac:dyDescent="0.25">
      <c r="A59" s="23"/>
      <c r="B59" s="48"/>
      <c r="C59" s="48"/>
      <c r="D59" s="48"/>
      <c r="E59" s="48"/>
      <c r="F59" s="48"/>
      <c r="G59" s="48"/>
      <c r="H59" s="48"/>
    </row>
    <row r="60" spans="1:18" x14ac:dyDescent="0.25">
      <c r="A60" s="23"/>
      <c r="B60" s="48"/>
      <c r="C60" s="48"/>
      <c r="D60" s="48"/>
      <c r="E60" s="48"/>
      <c r="F60" s="48"/>
      <c r="G60" s="48"/>
      <c r="H60" s="48"/>
    </row>
    <row r="61" spans="1:18" x14ac:dyDescent="0.25">
      <c r="A61" s="23"/>
      <c r="B61" s="48"/>
      <c r="C61" s="48"/>
      <c r="D61" s="48"/>
      <c r="E61" s="48"/>
      <c r="F61" s="48"/>
      <c r="G61" s="48"/>
      <c r="H61" s="48"/>
    </row>
    <row r="62" spans="1:18" x14ac:dyDescent="0.25">
      <c r="A62" s="23"/>
      <c r="B62" s="48"/>
      <c r="C62" s="48"/>
      <c r="D62" s="48"/>
      <c r="E62" s="48"/>
      <c r="F62" s="48"/>
      <c r="G62" s="48"/>
      <c r="H62" s="48"/>
    </row>
    <row r="63" spans="1:18" x14ac:dyDescent="0.25">
      <c r="A63" s="23"/>
      <c r="B63" s="48"/>
      <c r="C63" s="48"/>
      <c r="D63" s="48"/>
      <c r="E63" s="48"/>
      <c r="F63" s="48"/>
      <c r="G63" s="48"/>
      <c r="H63" s="48"/>
    </row>
    <row r="64" spans="1:18" x14ac:dyDescent="0.25">
      <c r="A64" s="23"/>
      <c r="B64" s="48"/>
      <c r="C64" s="48"/>
      <c r="D64" s="48"/>
      <c r="E64" s="48"/>
      <c r="F64" s="48"/>
      <c r="G64" s="48"/>
      <c r="H64" s="48"/>
    </row>
    <row r="65" spans="1:8" x14ac:dyDescent="0.25">
      <c r="A65" s="23"/>
      <c r="B65" s="48"/>
      <c r="C65" s="48"/>
      <c r="D65" s="48"/>
      <c r="E65" s="48"/>
      <c r="F65" s="48"/>
      <c r="G65" s="48"/>
      <c r="H65" s="48"/>
    </row>
    <row r="66" spans="1:8" x14ac:dyDescent="0.25">
      <c r="A66" s="23"/>
      <c r="B66" s="48"/>
      <c r="C66" s="48"/>
      <c r="D66" s="48"/>
      <c r="E66" s="48"/>
      <c r="F66" s="48"/>
      <c r="G66" s="48"/>
      <c r="H66" s="48"/>
    </row>
    <row r="67" spans="1:8" x14ac:dyDescent="0.25">
      <c r="A67" s="23"/>
      <c r="B67" s="48"/>
      <c r="C67" s="48"/>
      <c r="D67" s="48"/>
      <c r="E67" s="48"/>
      <c r="F67" s="48"/>
      <c r="G67" s="48"/>
      <c r="H67" s="48"/>
    </row>
    <row r="68" spans="1:8" x14ac:dyDescent="0.25">
      <c r="A68" s="23"/>
      <c r="B68" s="48"/>
      <c r="C68" s="48"/>
      <c r="D68" s="48"/>
      <c r="E68" s="48"/>
      <c r="F68" s="48"/>
      <c r="G68" s="48"/>
      <c r="H68" s="48"/>
    </row>
    <row r="69" spans="1:8" x14ac:dyDescent="0.25">
      <c r="A69" s="23"/>
      <c r="B69" s="48"/>
      <c r="C69" s="48"/>
      <c r="D69" s="48"/>
      <c r="E69" s="48"/>
      <c r="F69" s="48"/>
      <c r="G69" s="48"/>
      <c r="H69" s="48"/>
    </row>
    <row r="70" spans="1:8" x14ac:dyDescent="0.25">
      <c r="A70" s="23"/>
      <c r="B70" s="48"/>
      <c r="C70" s="48"/>
      <c r="D70" s="48"/>
      <c r="E70" s="48"/>
      <c r="F70" s="48"/>
      <c r="G70" s="48"/>
      <c r="H70" s="48"/>
    </row>
    <row r="71" spans="1:8" x14ac:dyDescent="0.25">
      <c r="A71" s="23"/>
      <c r="B71" s="48"/>
      <c r="C71" s="48"/>
      <c r="D71" s="48"/>
      <c r="E71" s="48"/>
      <c r="F71" s="48"/>
      <c r="G71" s="48"/>
      <c r="H71" s="48"/>
    </row>
    <row r="72" spans="1:8" x14ac:dyDescent="0.25">
      <c r="A72" s="23"/>
      <c r="B72" s="48"/>
      <c r="C72" s="48"/>
      <c r="D72" s="48"/>
      <c r="E72" s="48"/>
      <c r="F72" s="48"/>
      <c r="G72" s="48"/>
      <c r="H72" s="48"/>
    </row>
    <row r="73" spans="1:8" x14ac:dyDescent="0.25">
      <c r="A73" s="23"/>
      <c r="B73" s="48"/>
      <c r="C73" s="48"/>
      <c r="D73" s="48"/>
      <c r="E73" s="48"/>
      <c r="F73" s="48"/>
      <c r="G73" s="48"/>
      <c r="H73" s="48"/>
    </row>
    <row r="74" spans="1:8" x14ac:dyDescent="0.25">
      <c r="A74" s="23"/>
      <c r="B74" s="48"/>
      <c r="C74" s="48"/>
      <c r="D74" s="48"/>
      <c r="E74" s="48"/>
      <c r="F74" s="48"/>
      <c r="G74" s="48"/>
      <c r="H74" s="48"/>
    </row>
    <row r="75" spans="1:8" x14ac:dyDescent="0.25">
      <c r="A75" s="23"/>
      <c r="B75" s="48"/>
      <c r="C75" s="48"/>
      <c r="D75" s="48"/>
      <c r="E75" s="48"/>
      <c r="F75" s="48"/>
      <c r="G75" s="48"/>
      <c r="H75" s="48"/>
    </row>
    <row r="76" spans="1:8" x14ac:dyDescent="0.25">
      <c r="A76" s="23"/>
      <c r="B76" s="48"/>
      <c r="C76" s="48"/>
      <c r="D76" s="48"/>
      <c r="E76" s="48"/>
      <c r="F76" s="48"/>
      <c r="G76" s="48"/>
      <c r="H76" s="48"/>
    </row>
    <row r="77" spans="1:8" x14ac:dyDescent="0.25">
      <c r="A77" s="23"/>
      <c r="B77" s="48"/>
      <c r="C77" s="48"/>
      <c r="D77" s="48"/>
      <c r="E77" s="48"/>
      <c r="F77" s="48"/>
      <c r="G77" s="48"/>
      <c r="H77" s="48"/>
    </row>
    <row r="78" spans="1:8" x14ac:dyDescent="0.25">
      <c r="A78" s="23"/>
      <c r="B78" s="48"/>
      <c r="C78" s="48"/>
      <c r="D78" s="48"/>
      <c r="E78" s="48"/>
      <c r="F78" s="48"/>
      <c r="G78" s="48"/>
      <c r="H78" s="48"/>
    </row>
    <row r="79" spans="1:8" x14ac:dyDescent="0.25">
      <c r="A79" s="23"/>
      <c r="B79" s="48"/>
      <c r="C79" s="48"/>
      <c r="D79" s="48"/>
      <c r="E79" s="48"/>
      <c r="F79" s="48"/>
      <c r="G79" s="48"/>
      <c r="H79" s="48"/>
    </row>
    <row r="80" spans="1:8" x14ac:dyDescent="0.25">
      <c r="A80" s="23"/>
      <c r="B80" s="48"/>
      <c r="C80" s="48"/>
      <c r="D80" s="48"/>
      <c r="E80" s="48"/>
      <c r="F80" s="48"/>
      <c r="G80" s="48"/>
      <c r="H80" s="48"/>
    </row>
    <row r="81" spans="1:8" x14ac:dyDescent="0.25">
      <c r="A81" s="23"/>
      <c r="B81" s="48"/>
      <c r="C81" s="48"/>
      <c r="D81" s="48"/>
      <c r="E81" s="48"/>
      <c r="F81" s="48"/>
      <c r="G81" s="48"/>
      <c r="H81" s="48"/>
    </row>
    <row r="82" spans="1:8" x14ac:dyDescent="0.25">
      <c r="A82" s="23"/>
      <c r="B82" s="48"/>
      <c r="C82" s="48"/>
      <c r="D82" s="48"/>
      <c r="E82" s="48"/>
      <c r="F82" s="48"/>
      <c r="G82" s="48"/>
      <c r="H82" s="48"/>
    </row>
    <row r="83" spans="1:8" x14ac:dyDescent="0.25">
      <c r="A83" s="23"/>
      <c r="B83" s="48"/>
      <c r="C83" s="48"/>
      <c r="D83" s="48"/>
      <c r="E83" s="48"/>
      <c r="F83" s="48"/>
      <c r="G83" s="48"/>
      <c r="H83" s="48"/>
    </row>
    <row r="84" spans="1:8" x14ac:dyDescent="0.25">
      <c r="A84" s="23"/>
      <c r="B84" s="48"/>
      <c r="C84" s="48"/>
      <c r="D84" s="48"/>
      <c r="E84" s="48"/>
      <c r="F84" s="48"/>
      <c r="G84" s="48"/>
      <c r="H84" s="48"/>
    </row>
    <row r="85" spans="1:8" x14ac:dyDescent="0.25">
      <c r="A85" s="23"/>
      <c r="B85" s="48"/>
      <c r="C85" s="48"/>
      <c r="D85" s="48"/>
      <c r="E85" s="48"/>
      <c r="F85" s="48"/>
      <c r="G85" s="48"/>
      <c r="H85" s="48"/>
    </row>
    <row r="86" spans="1:8" x14ac:dyDescent="0.25">
      <c r="A86" s="23"/>
      <c r="B86" s="48"/>
      <c r="C86" s="48"/>
      <c r="D86" s="48"/>
      <c r="E86" s="48"/>
      <c r="F86" s="48"/>
      <c r="G86" s="48"/>
      <c r="H86" s="48"/>
    </row>
    <row r="87" spans="1:8" x14ac:dyDescent="0.25">
      <c r="A87" s="23"/>
      <c r="B87" s="48"/>
      <c r="C87" s="48"/>
      <c r="D87" s="48"/>
      <c r="E87" s="48"/>
      <c r="F87" s="48"/>
      <c r="G87" s="48"/>
      <c r="H87" s="48"/>
    </row>
    <row r="88" spans="1:8" x14ac:dyDescent="0.25">
      <c r="A88" s="23"/>
      <c r="B88" s="48"/>
      <c r="C88" s="48"/>
      <c r="D88" s="48"/>
      <c r="E88" s="48"/>
      <c r="F88" s="48"/>
      <c r="G88" s="48"/>
      <c r="H88" s="48"/>
    </row>
    <row r="89" spans="1:8" x14ac:dyDescent="0.25">
      <c r="A89" s="23"/>
      <c r="B89" s="48"/>
      <c r="C89" s="48"/>
      <c r="D89" s="48"/>
      <c r="E89" s="48"/>
      <c r="F89" s="48"/>
      <c r="G89" s="48"/>
      <c r="H89" s="48"/>
    </row>
    <row r="90" spans="1:8" x14ac:dyDescent="0.25">
      <c r="A90" s="23"/>
      <c r="B90" s="48"/>
      <c r="C90" s="48"/>
      <c r="D90" s="48"/>
      <c r="E90" s="48"/>
      <c r="F90" s="48"/>
      <c r="G90" s="48"/>
      <c r="H90" s="48"/>
    </row>
    <row r="91" spans="1:8" x14ac:dyDescent="0.25">
      <c r="A91" s="23"/>
      <c r="B91" s="48"/>
      <c r="C91" s="48"/>
      <c r="D91" s="48"/>
      <c r="E91" s="48"/>
      <c r="F91" s="48"/>
      <c r="G91" s="48"/>
      <c r="H91" s="48"/>
    </row>
    <row r="92" spans="1:8" x14ac:dyDescent="0.25">
      <c r="A92" s="23"/>
      <c r="B92" s="48"/>
      <c r="C92" s="48"/>
      <c r="D92" s="48"/>
      <c r="E92" s="48"/>
      <c r="F92" s="48"/>
      <c r="G92" s="48"/>
      <c r="H92" s="48"/>
    </row>
    <row r="93" spans="1:8" x14ac:dyDescent="0.25">
      <c r="A93" s="23"/>
      <c r="B93" s="48"/>
      <c r="C93" s="48"/>
      <c r="D93" s="48"/>
      <c r="E93" s="48"/>
      <c r="F93" s="48"/>
      <c r="G93" s="48"/>
      <c r="H93" s="48"/>
    </row>
    <row r="94" spans="1:8" x14ac:dyDescent="0.25">
      <c r="A94" s="23"/>
      <c r="B94" s="48"/>
      <c r="C94" s="48"/>
      <c r="D94" s="48"/>
      <c r="E94" s="48"/>
      <c r="F94" s="48"/>
      <c r="G94" s="48"/>
      <c r="H94" s="48"/>
    </row>
    <row r="95" spans="1:8" x14ac:dyDescent="0.25">
      <c r="A95" s="23"/>
      <c r="B95" s="48"/>
      <c r="C95" s="48"/>
      <c r="D95" s="48"/>
      <c r="E95" s="48"/>
      <c r="F95" s="48"/>
      <c r="G95" s="48"/>
      <c r="H95" s="48"/>
    </row>
    <row r="96" spans="1:8" x14ac:dyDescent="0.25">
      <c r="A96" s="23"/>
      <c r="B96" s="48"/>
      <c r="C96" s="48"/>
      <c r="D96" s="48"/>
      <c r="E96" s="48"/>
      <c r="F96" s="48"/>
      <c r="G96" s="48"/>
      <c r="H96" s="48"/>
    </row>
  </sheetData>
  <mergeCells count="4">
    <mergeCell ref="C10:H10"/>
    <mergeCell ref="L10:Q10"/>
    <mergeCell ref="B5:H5"/>
    <mergeCell ref="K5:Q5"/>
  </mergeCells>
  <pageMargins left="1" right="1" top="1" bottom="1" header="0.5" footer="0.5"/>
  <pageSetup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56"/>
  <sheetViews>
    <sheetView workbookViewId="0"/>
  </sheetViews>
  <sheetFormatPr defaultColWidth="9.109375" defaultRowHeight="12" x14ac:dyDescent="0.25"/>
  <cols>
    <col min="1" max="1" width="11.33203125" style="21" customWidth="1"/>
    <col min="2" max="2" width="9.33203125" style="21" customWidth="1"/>
    <col min="3" max="3" width="1.6640625" style="21" customWidth="1"/>
    <col min="4" max="4" width="10.33203125" style="21" customWidth="1"/>
    <col min="5" max="5" width="1.6640625" style="21" customWidth="1"/>
    <col min="6" max="8" width="9.33203125" style="21" customWidth="1"/>
    <col min="9" max="9" width="6.6640625" style="21" customWidth="1"/>
    <col min="10" max="10" width="10.33203125" style="21" customWidth="1"/>
    <col min="11" max="11" width="11.33203125" style="21" customWidth="1"/>
    <col min="12" max="12" width="1.6640625" style="21" customWidth="1"/>
    <col min="13" max="13" width="10.33203125" style="21" customWidth="1"/>
    <col min="14" max="14" width="1.6640625" style="21" customWidth="1"/>
    <col min="15" max="17" width="9.33203125" style="21" customWidth="1"/>
    <col min="18" max="16384" width="9.109375" style="21"/>
  </cols>
  <sheetData>
    <row r="1" spans="1:29" s="17" customFormat="1" x14ac:dyDescent="0.25">
      <c r="A1" s="84" t="s">
        <v>93</v>
      </c>
      <c r="B1" s="84"/>
      <c r="C1" s="84"/>
      <c r="D1" s="84"/>
      <c r="E1" s="84"/>
      <c r="F1" s="84"/>
      <c r="G1" s="84"/>
      <c r="H1" s="84"/>
      <c r="I1" s="22"/>
      <c r="J1" s="84" t="s">
        <v>93</v>
      </c>
      <c r="K1" s="84"/>
      <c r="L1" s="84"/>
      <c r="M1" s="84"/>
      <c r="N1" s="84"/>
      <c r="O1" s="84"/>
      <c r="P1" s="84"/>
      <c r="Q1" s="84"/>
    </row>
    <row r="2" spans="1:29" s="17" customFormat="1" x14ac:dyDescent="0.25">
      <c r="A2" s="23" t="s">
        <v>73</v>
      </c>
      <c r="B2" s="24"/>
      <c r="C2" s="24"/>
      <c r="D2" s="24"/>
      <c r="E2" s="24"/>
      <c r="F2" s="24"/>
      <c r="G2" s="24"/>
      <c r="H2" s="24"/>
      <c r="I2" s="24"/>
      <c r="J2" s="18" t="s">
        <v>73</v>
      </c>
      <c r="K2" s="24"/>
      <c r="L2" s="24"/>
      <c r="M2" s="24"/>
      <c r="N2" s="24"/>
      <c r="O2" s="24"/>
      <c r="P2" s="24"/>
      <c r="Q2" s="24"/>
    </row>
    <row r="3" spans="1:29" s="17" customFormat="1" x14ac:dyDescent="0.25">
      <c r="A3" s="23"/>
      <c r="B3" s="24"/>
      <c r="C3" s="24"/>
      <c r="D3" s="24"/>
      <c r="E3" s="24"/>
      <c r="F3" s="24"/>
      <c r="G3" s="24"/>
      <c r="H3" s="24"/>
      <c r="I3" s="24"/>
      <c r="J3" s="18"/>
      <c r="K3" s="24"/>
      <c r="L3" s="24"/>
      <c r="M3" s="24"/>
      <c r="N3" s="24"/>
      <c r="O3" s="24"/>
      <c r="P3" s="24"/>
      <c r="Q3" s="24"/>
    </row>
    <row r="4" spans="1:29" s="17" customForma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9" x14ac:dyDescent="0.25">
      <c r="A5" s="23"/>
      <c r="B5" s="95" t="s">
        <v>47</v>
      </c>
      <c r="C5" s="95"/>
      <c r="D5" s="95"/>
      <c r="E5" s="95"/>
      <c r="F5" s="95"/>
      <c r="G5" s="95"/>
      <c r="H5" s="95"/>
      <c r="I5" s="45"/>
      <c r="J5" s="45"/>
      <c r="K5" s="95" t="s">
        <v>115</v>
      </c>
      <c r="L5" s="95"/>
      <c r="M5" s="95"/>
      <c r="N5" s="95"/>
      <c r="O5" s="95"/>
      <c r="P5" s="95"/>
      <c r="Q5" s="95"/>
    </row>
    <row r="6" spans="1:29" x14ac:dyDescent="0.25">
      <c r="A6" s="23"/>
      <c r="B6" s="83"/>
      <c r="C6" s="83"/>
      <c r="D6" s="83"/>
      <c r="E6" s="83"/>
      <c r="F6" s="83"/>
      <c r="G6" s="83"/>
      <c r="H6" s="83"/>
      <c r="I6" s="45"/>
      <c r="J6" s="45"/>
      <c r="K6" s="83"/>
      <c r="L6" s="83"/>
      <c r="M6" s="83"/>
      <c r="N6" s="83"/>
      <c r="O6" s="83"/>
      <c r="P6" s="83"/>
      <c r="Q6" s="83"/>
    </row>
    <row r="7" spans="1:29" s="66" customFormat="1" ht="9.6" x14ac:dyDescent="0.2">
      <c r="A7" s="64"/>
      <c r="B7" s="61" t="s">
        <v>48</v>
      </c>
      <c r="C7" s="65"/>
      <c r="D7" s="61" t="s">
        <v>49</v>
      </c>
      <c r="E7" s="65"/>
      <c r="F7" s="61" t="s">
        <v>58</v>
      </c>
      <c r="G7" s="61" t="s">
        <v>51</v>
      </c>
      <c r="H7" s="61" t="s">
        <v>52</v>
      </c>
      <c r="I7" s="61"/>
      <c r="J7" s="67"/>
      <c r="K7" s="61" t="s">
        <v>48</v>
      </c>
      <c r="L7" s="65"/>
      <c r="M7" s="61" t="s">
        <v>49</v>
      </c>
      <c r="N7" s="65"/>
      <c r="O7" s="61" t="s">
        <v>58</v>
      </c>
      <c r="P7" s="61" t="s">
        <v>51</v>
      </c>
      <c r="Q7" s="61" t="s">
        <v>52</v>
      </c>
    </row>
    <row r="8" spans="1:29" s="66" customFormat="1" ht="9.6" x14ac:dyDescent="0.2">
      <c r="A8" s="64"/>
      <c r="B8" s="61" t="s">
        <v>59</v>
      </c>
      <c r="C8" s="61"/>
      <c r="D8" s="61"/>
      <c r="E8" s="61"/>
      <c r="F8" s="61" t="s">
        <v>60</v>
      </c>
      <c r="G8" s="61"/>
      <c r="H8" s="61"/>
      <c r="I8" s="61"/>
      <c r="J8" s="67"/>
      <c r="K8" s="61" t="s">
        <v>59</v>
      </c>
      <c r="L8" s="61"/>
      <c r="M8" s="61"/>
      <c r="N8" s="61"/>
      <c r="O8" s="61" t="s">
        <v>60</v>
      </c>
      <c r="P8" s="61"/>
      <c r="Q8" s="61"/>
    </row>
    <row r="9" spans="1:29" x14ac:dyDescent="0.25">
      <c r="A9" s="23"/>
      <c r="B9" s="83"/>
      <c r="C9" s="83"/>
      <c r="D9" s="83"/>
      <c r="E9" s="83"/>
      <c r="F9" s="83"/>
      <c r="G9" s="83"/>
      <c r="H9" s="83"/>
      <c r="I9" s="83"/>
      <c r="J9" s="45"/>
      <c r="K9" s="83"/>
      <c r="L9" s="83"/>
      <c r="M9" s="83"/>
      <c r="N9" s="83"/>
      <c r="O9" s="83"/>
      <c r="P9" s="83"/>
      <c r="Q9" s="83"/>
    </row>
    <row r="10" spans="1:29" x14ac:dyDescent="0.25">
      <c r="B10" s="28"/>
      <c r="C10" s="83"/>
      <c r="D10" s="83" t="s">
        <v>85</v>
      </c>
      <c r="E10" s="83"/>
      <c r="F10" s="96" t="s">
        <v>95</v>
      </c>
      <c r="G10" s="97"/>
      <c r="H10" s="97"/>
      <c r="I10" s="28"/>
      <c r="K10" s="28"/>
      <c r="L10" s="83"/>
      <c r="M10" s="83" t="s">
        <v>85</v>
      </c>
      <c r="N10" s="83"/>
      <c r="O10" s="96" t="s">
        <v>95</v>
      </c>
      <c r="P10" s="97"/>
      <c r="Q10" s="97"/>
    </row>
    <row r="11" spans="1:29" x14ac:dyDescent="0.25">
      <c r="B11" s="28"/>
      <c r="C11" s="23"/>
      <c r="D11" s="23"/>
      <c r="E11" s="23"/>
      <c r="F11" s="83"/>
      <c r="G11" s="46" t="s">
        <v>86</v>
      </c>
      <c r="H11" s="83"/>
      <c r="I11" s="28"/>
      <c r="K11" s="28"/>
      <c r="L11" s="23"/>
      <c r="M11" s="23"/>
      <c r="N11" s="23"/>
      <c r="O11" s="83"/>
      <c r="P11" s="46" t="s">
        <v>86</v>
      </c>
      <c r="Q11" s="83"/>
    </row>
    <row r="12" spans="1:29" x14ac:dyDescent="0.25">
      <c r="A12" s="23"/>
      <c r="B12" s="46"/>
      <c r="C12" s="46"/>
      <c r="D12" s="46" t="s">
        <v>86</v>
      </c>
      <c r="E12" s="46"/>
      <c r="F12" s="46" t="s">
        <v>0</v>
      </c>
      <c r="G12" s="39" t="s">
        <v>87</v>
      </c>
      <c r="H12" s="46" t="s">
        <v>3</v>
      </c>
      <c r="I12" s="28"/>
      <c r="J12" s="28"/>
      <c r="K12" s="46"/>
      <c r="L12" s="46"/>
      <c r="M12" s="46" t="s">
        <v>86</v>
      </c>
      <c r="N12" s="46"/>
      <c r="O12" s="46" t="s">
        <v>89</v>
      </c>
      <c r="P12" s="39" t="s">
        <v>87</v>
      </c>
      <c r="Q12" s="46" t="s">
        <v>3</v>
      </c>
    </row>
    <row r="13" spans="1:29" x14ac:dyDescent="0.25">
      <c r="A13" s="23"/>
      <c r="B13" s="47" t="s">
        <v>0</v>
      </c>
      <c r="C13" s="47"/>
      <c r="D13" s="47" t="s">
        <v>62</v>
      </c>
      <c r="E13" s="47"/>
      <c r="F13" s="47" t="s">
        <v>61</v>
      </c>
      <c r="G13" s="47" t="s">
        <v>88</v>
      </c>
      <c r="H13" s="47" t="s">
        <v>44</v>
      </c>
      <c r="I13" s="28"/>
      <c r="J13" s="23"/>
      <c r="K13" s="47" t="s">
        <v>0</v>
      </c>
      <c r="L13" s="47"/>
      <c r="M13" s="47" t="s">
        <v>62</v>
      </c>
      <c r="N13" s="47"/>
      <c r="O13" s="47" t="s">
        <v>61</v>
      </c>
      <c r="P13" s="47" t="s">
        <v>88</v>
      </c>
      <c r="Q13" s="47" t="s">
        <v>44</v>
      </c>
    </row>
    <row r="14" spans="1:29" x14ac:dyDescent="0.25">
      <c r="A14" s="23"/>
      <c r="B14" s="46"/>
      <c r="C14" s="46"/>
      <c r="D14" s="46"/>
      <c r="E14" s="46"/>
      <c r="F14" s="46"/>
      <c r="G14" s="46"/>
      <c r="H14" s="46"/>
      <c r="I14" s="28"/>
      <c r="J14" s="23"/>
      <c r="K14" s="46"/>
      <c r="L14" s="46"/>
      <c r="M14" s="46"/>
      <c r="N14" s="46"/>
      <c r="O14" s="46"/>
      <c r="P14" s="46"/>
      <c r="Q14" s="46"/>
    </row>
    <row r="15" spans="1:29" x14ac:dyDescent="0.25">
      <c r="A15" s="28" t="s">
        <v>46</v>
      </c>
      <c r="B15" s="48">
        <v>100</v>
      </c>
      <c r="C15" s="48"/>
      <c r="D15" s="48">
        <v>72.7</v>
      </c>
      <c r="E15" s="48"/>
      <c r="F15" s="48">
        <v>27.3</v>
      </c>
      <c r="G15" s="48">
        <v>16.059999999999999</v>
      </c>
      <c r="H15" s="48">
        <v>11.24</v>
      </c>
      <c r="I15" s="14"/>
      <c r="J15" s="28" t="s">
        <v>46</v>
      </c>
      <c r="K15" s="48">
        <v>100</v>
      </c>
      <c r="L15" s="48"/>
      <c r="M15" s="74">
        <v>68.459999999999994</v>
      </c>
      <c r="N15" s="48"/>
      <c r="O15" s="74">
        <v>31.54</v>
      </c>
      <c r="P15" s="74">
        <v>18.52</v>
      </c>
      <c r="Q15" s="74">
        <v>13.02</v>
      </c>
      <c r="U15" s="75"/>
      <c r="W15" s="75"/>
      <c r="Y15" s="75"/>
      <c r="Z15" s="75"/>
      <c r="AA15" s="75"/>
      <c r="AB15" s="75"/>
      <c r="AC15" s="75"/>
    </row>
    <row r="16" spans="1:29" x14ac:dyDescent="0.25">
      <c r="A16" s="23"/>
      <c r="B16" s="49"/>
      <c r="C16" s="49"/>
      <c r="D16" s="49"/>
      <c r="E16" s="49"/>
      <c r="F16" s="49"/>
      <c r="G16" s="49"/>
      <c r="H16" s="49"/>
      <c r="I16" s="28"/>
      <c r="J16" s="23"/>
      <c r="K16" s="49"/>
      <c r="L16" s="49"/>
      <c r="M16" s="49"/>
      <c r="N16" s="49"/>
      <c r="O16" s="49"/>
      <c r="P16" s="49"/>
      <c r="Q16" s="49"/>
      <c r="U16" s="75"/>
      <c r="W16" s="75"/>
      <c r="Y16" s="75"/>
      <c r="Z16" s="75"/>
      <c r="AA16" s="75"/>
      <c r="AB16" s="75"/>
      <c r="AC16" s="75"/>
    </row>
    <row r="17" spans="1:29" x14ac:dyDescent="0.25">
      <c r="A17" s="23" t="s">
        <v>4</v>
      </c>
      <c r="B17" s="48">
        <v>100</v>
      </c>
      <c r="C17" s="48"/>
      <c r="D17" s="48">
        <v>38.9</v>
      </c>
      <c r="E17" s="48"/>
      <c r="F17" s="48">
        <v>61.1</v>
      </c>
      <c r="G17" s="48">
        <v>1.84</v>
      </c>
      <c r="H17" s="48">
        <v>59.26</v>
      </c>
      <c r="I17" s="14"/>
      <c r="J17" s="23" t="s">
        <v>4</v>
      </c>
      <c r="K17" s="74">
        <v>100</v>
      </c>
      <c r="L17" s="74"/>
      <c r="M17" s="74">
        <v>30.33</v>
      </c>
      <c r="N17" s="48"/>
      <c r="O17" s="74">
        <v>69.67</v>
      </c>
      <c r="P17" s="74">
        <v>2.27</v>
      </c>
      <c r="Q17" s="74">
        <v>67.400000000000006</v>
      </c>
      <c r="U17" s="75"/>
      <c r="V17" s="75"/>
      <c r="Y17" s="88"/>
      <c r="Z17" s="88"/>
      <c r="AA17" s="75"/>
      <c r="AB17" s="75"/>
      <c r="AC17" s="75"/>
    </row>
    <row r="18" spans="1:29" x14ac:dyDescent="0.25">
      <c r="A18" s="23" t="s">
        <v>5</v>
      </c>
      <c r="B18" s="48">
        <v>100</v>
      </c>
      <c r="C18" s="48"/>
      <c r="D18" s="48">
        <v>92.72</v>
      </c>
      <c r="E18" s="48"/>
      <c r="F18" s="48">
        <v>7.28</v>
      </c>
      <c r="G18" s="48">
        <v>4.3099999999999996</v>
      </c>
      <c r="H18" s="48">
        <v>2.97</v>
      </c>
      <c r="I18" s="14"/>
      <c r="J18" s="23" t="s">
        <v>5</v>
      </c>
      <c r="K18" s="74">
        <v>100</v>
      </c>
      <c r="L18" s="74"/>
      <c r="M18" s="74">
        <v>90.59</v>
      </c>
      <c r="N18" s="48"/>
      <c r="O18" s="74">
        <v>9.41</v>
      </c>
      <c r="P18" s="74">
        <v>5.49</v>
      </c>
      <c r="Q18" s="74">
        <v>3.92</v>
      </c>
      <c r="U18" s="75"/>
      <c r="V18" s="75"/>
      <c r="Y18" s="88"/>
      <c r="Z18" s="88"/>
      <c r="AA18" s="75"/>
      <c r="AB18" s="75"/>
      <c r="AC18" s="75"/>
    </row>
    <row r="19" spans="1:29" x14ac:dyDescent="0.25">
      <c r="A19" s="23" t="s">
        <v>6</v>
      </c>
      <c r="B19" s="48">
        <v>100</v>
      </c>
      <c r="C19" s="48"/>
      <c r="D19" s="48">
        <v>74.64</v>
      </c>
      <c r="E19" s="48"/>
      <c r="F19" s="48">
        <v>25.36</v>
      </c>
      <c r="G19" s="48">
        <v>6.7</v>
      </c>
      <c r="H19" s="48">
        <v>18.66</v>
      </c>
      <c r="I19" s="14"/>
      <c r="J19" s="23" t="s">
        <v>6</v>
      </c>
      <c r="K19" s="74">
        <v>100</v>
      </c>
      <c r="L19" s="74"/>
      <c r="M19" s="74">
        <v>69.989999999999995</v>
      </c>
      <c r="N19" s="48"/>
      <c r="O19" s="74">
        <v>30.01</v>
      </c>
      <c r="P19" s="74">
        <v>7.69</v>
      </c>
      <c r="Q19" s="74">
        <v>22.31</v>
      </c>
      <c r="U19" s="75"/>
      <c r="V19" s="75"/>
      <c r="Y19" s="88"/>
      <c r="Z19" s="88"/>
      <c r="AA19" s="75"/>
      <c r="AB19" s="75"/>
      <c r="AC19" s="75"/>
    </row>
    <row r="20" spans="1:29" x14ac:dyDescent="0.25">
      <c r="A20" s="23" t="s">
        <v>7</v>
      </c>
      <c r="B20" s="48">
        <v>100</v>
      </c>
      <c r="C20" s="48"/>
      <c r="D20" s="48">
        <v>70.83</v>
      </c>
      <c r="E20" s="48"/>
      <c r="F20" s="48">
        <v>29.17</v>
      </c>
      <c r="G20" s="48">
        <v>3.35</v>
      </c>
      <c r="H20" s="48">
        <v>25.83</v>
      </c>
      <c r="I20" s="14"/>
      <c r="J20" s="23" t="s">
        <v>7</v>
      </c>
      <c r="K20" s="74">
        <v>100</v>
      </c>
      <c r="L20" s="74"/>
      <c r="M20" s="74">
        <v>66.02</v>
      </c>
      <c r="N20" s="48"/>
      <c r="O20" s="74">
        <v>33.979999999999997</v>
      </c>
      <c r="P20" s="74">
        <v>3.96</v>
      </c>
      <c r="Q20" s="74">
        <v>30.02</v>
      </c>
      <c r="U20" s="75"/>
      <c r="V20" s="75"/>
      <c r="Y20" s="88"/>
      <c r="Z20" s="88"/>
      <c r="AA20" s="75"/>
      <c r="AB20" s="75"/>
      <c r="AC20" s="75"/>
    </row>
    <row r="21" spans="1:29" x14ac:dyDescent="0.25">
      <c r="A21" s="23" t="s">
        <v>8</v>
      </c>
      <c r="B21" s="48">
        <v>100</v>
      </c>
      <c r="C21" s="48"/>
      <c r="D21" s="48">
        <v>84.77</v>
      </c>
      <c r="E21" s="48"/>
      <c r="F21" s="48">
        <v>15.23</v>
      </c>
      <c r="G21" s="48">
        <v>10.15</v>
      </c>
      <c r="H21" s="48">
        <v>5.08</v>
      </c>
      <c r="I21" s="14"/>
      <c r="J21" s="23" t="s">
        <v>8</v>
      </c>
      <c r="K21" s="74">
        <v>100</v>
      </c>
      <c r="L21" s="74"/>
      <c r="M21" s="74">
        <v>82.38</v>
      </c>
      <c r="N21" s="48"/>
      <c r="O21" s="74">
        <v>17.62</v>
      </c>
      <c r="P21" s="74">
        <v>11.38</v>
      </c>
      <c r="Q21" s="74">
        <v>6.24</v>
      </c>
      <c r="U21" s="75"/>
      <c r="V21" s="75"/>
      <c r="Y21" s="88"/>
      <c r="Z21" s="88"/>
      <c r="AA21" s="75"/>
      <c r="AB21" s="75"/>
      <c r="AC21" s="75"/>
    </row>
    <row r="22" spans="1:29" x14ac:dyDescent="0.25">
      <c r="A22" s="23" t="s">
        <v>9</v>
      </c>
      <c r="B22" s="48">
        <v>100</v>
      </c>
      <c r="C22" s="48"/>
      <c r="D22" s="48">
        <v>81.95</v>
      </c>
      <c r="E22" s="48"/>
      <c r="F22" s="48">
        <v>18.05</v>
      </c>
      <c r="G22" s="48">
        <v>10.49</v>
      </c>
      <c r="H22" s="48">
        <v>7.56</v>
      </c>
      <c r="I22" s="14"/>
      <c r="J22" s="23" t="s">
        <v>9</v>
      </c>
      <c r="K22" s="74">
        <v>100</v>
      </c>
      <c r="L22" s="74"/>
      <c r="M22" s="74">
        <v>78.569999999999993</v>
      </c>
      <c r="N22" s="48"/>
      <c r="O22" s="74">
        <v>21.43</v>
      </c>
      <c r="P22" s="74">
        <v>12.16</v>
      </c>
      <c r="Q22" s="74">
        <v>9.27</v>
      </c>
      <c r="U22" s="75"/>
      <c r="V22" s="75"/>
      <c r="Y22" s="88"/>
      <c r="Z22" s="88"/>
      <c r="AA22" s="75"/>
      <c r="AB22" s="75"/>
      <c r="AC22" s="75"/>
    </row>
    <row r="23" spans="1:29" x14ac:dyDescent="0.25">
      <c r="A23" s="23" t="s">
        <v>10</v>
      </c>
      <c r="B23" s="48">
        <v>100</v>
      </c>
      <c r="C23" s="48"/>
      <c r="D23" s="48">
        <v>89.82</v>
      </c>
      <c r="E23" s="48"/>
      <c r="F23" s="48">
        <v>10.18</v>
      </c>
      <c r="G23" s="48">
        <v>3.95</v>
      </c>
      <c r="H23" s="48">
        <v>6.23</v>
      </c>
      <c r="I23" s="14"/>
      <c r="J23" s="23" t="s">
        <v>10</v>
      </c>
      <c r="K23" s="74">
        <v>100</v>
      </c>
      <c r="L23" s="74"/>
      <c r="M23" s="74">
        <v>87.45</v>
      </c>
      <c r="N23" s="48"/>
      <c r="O23" s="74">
        <v>12.55</v>
      </c>
      <c r="P23" s="74">
        <v>5.59</v>
      </c>
      <c r="Q23" s="74">
        <v>6.96</v>
      </c>
      <c r="U23" s="75"/>
      <c r="V23" s="75"/>
      <c r="Y23" s="88"/>
      <c r="Z23" s="88"/>
      <c r="AA23" s="75"/>
      <c r="AB23" s="75"/>
      <c r="AC23" s="75"/>
    </row>
    <row r="24" spans="1:29" x14ac:dyDescent="0.25">
      <c r="A24" s="23" t="s">
        <v>11</v>
      </c>
      <c r="B24" s="48">
        <v>100</v>
      </c>
      <c r="C24" s="48"/>
      <c r="D24" s="48">
        <v>85.85</v>
      </c>
      <c r="E24" s="48"/>
      <c r="F24" s="48">
        <v>14.15</v>
      </c>
      <c r="G24" s="48">
        <v>6.36</v>
      </c>
      <c r="H24" s="48">
        <v>7.79</v>
      </c>
      <c r="I24" s="14"/>
      <c r="J24" s="23" t="s">
        <v>11</v>
      </c>
      <c r="K24" s="74">
        <v>100</v>
      </c>
      <c r="L24" s="74"/>
      <c r="M24" s="74">
        <v>83.2</v>
      </c>
      <c r="N24" s="48"/>
      <c r="O24" s="74">
        <v>16.8</v>
      </c>
      <c r="P24" s="74">
        <v>7.41</v>
      </c>
      <c r="Q24" s="74">
        <v>9.39</v>
      </c>
      <c r="U24" s="75"/>
      <c r="V24" s="75"/>
      <c r="Y24" s="88"/>
      <c r="Z24" s="88"/>
      <c r="AA24" s="75"/>
      <c r="AB24" s="75"/>
      <c r="AC24" s="75"/>
    </row>
    <row r="25" spans="1:29" x14ac:dyDescent="0.25">
      <c r="A25" s="23" t="s">
        <v>12</v>
      </c>
      <c r="B25" s="48">
        <v>100</v>
      </c>
      <c r="C25" s="48"/>
      <c r="D25" s="48">
        <v>68</v>
      </c>
      <c r="E25" s="48"/>
      <c r="F25" s="48">
        <v>32</v>
      </c>
      <c r="G25" s="48">
        <v>3.34</v>
      </c>
      <c r="H25" s="48">
        <v>28.66</v>
      </c>
      <c r="I25" s="14"/>
      <c r="J25" s="23" t="s">
        <v>12</v>
      </c>
      <c r="K25" s="74">
        <v>100</v>
      </c>
      <c r="L25" s="74"/>
      <c r="M25" s="74">
        <v>63.35</v>
      </c>
      <c r="N25" s="48"/>
      <c r="O25" s="74">
        <v>36.65</v>
      </c>
      <c r="P25" s="74">
        <v>3.73</v>
      </c>
      <c r="Q25" s="74">
        <v>32.92</v>
      </c>
      <c r="U25" s="75"/>
      <c r="V25" s="75"/>
      <c r="Y25" s="88"/>
      <c r="Z25" s="88"/>
      <c r="AA25" s="75"/>
      <c r="AB25" s="75"/>
      <c r="AC25" s="75"/>
    </row>
    <row r="26" spans="1:29" x14ac:dyDescent="0.25">
      <c r="A26" s="23" t="s">
        <v>13</v>
      </c>
      <c r="B26" s="48">
        <v>100</v>
      </c>
      <c r="C26" s="48"/>
      <c r="D26" s="48">
        <v>75.09</v>
      </c>
      <c r="E26" s="48"/>
      <c r="F26" s="48">
        <v>24.91</v>
      </c>
      <c r="G26" s="48">
        <v>21.55</v>
      </c>
      <c r="H26" s="48">
        <v>3.36</v>
      </c>
      <c r="I26" s="14"/>
      <c r="J26" s="23" t="s">
        <v>13</v>
      </c>
      <c r="K26" s="74">
        <v>100</v>
      </c>
      <c r="L26" s="74"/>
      <c r="M26" s="74">
        <v>73.34</v>
      </c>
      <c r="N26" s="48"/>
      <c r="O26" s="74">
        <v>26.66</v>
      </c>
      <c r="P26" s="74">
        <v>22.6</v>
      </c>
      <c r="Q26" s="74">
        <v>4.0599999999999996</v>
      </c>
      <c r="U26" s="75"/>
      <c r="V26" s="75"/>
      <c r="Y26" s="88"/>
      <c r="Z26" s="88"/>
      <c r="AA26" s="75"/>
      <c r="AB26" s="75"/>
      <c r="AC26" s="75"/>
    </row>
    <row r="27" spans="1:29" x14ac:dyDescent="0.25">
      <c r="A27" s="23" t="s">
        <v>14</v>
      </c>
      <c r="B27" s="48">
        <v>100</v>
      </c>
      <c r="C27" s="48"/>
      <c r="D27" s="48">
        <v>43.41</v>
      </c>
      <c r="E27" s="48"/>
      <c r="F27" s="48">
        <v>56.59</v>
      </c>
      <c r="G27" s="48">
        <v>5.41</v>
      </c>
      <c r="H27" s="48">
        <v>51.18</v>
      </c>
      <c r="I27" s="14"/>
      <c r="J27" s="23" t="s">
        <v>14</v>
      </c>
      <c r="K27" s="74">
        <v>100</v>
      </c>
      <c r="L27" s="74"/>
      <c r="M27" s="74">
        <v>39.01</v>
      </c>
      <c r="N27" s="48"/>
      <c r="O27" s="74">
        <v>60.99</v>
      </c>
      <c r="P27" s="74">
        <v>5.74</v>
      </c>
      <c r="Q27" s="74">
        <v>55.25</v>
      </c>
      <c r="U27" s="75"/>
      <c r="V27" s="75"/>
      <c r="Y27" s="88"/>
      <c r="Z27" s="88"/>
      <c r="AA27" s="75"/>
      <c r="AB27" s="75"/>
      <c r="AC27" s="75"/>
    </row>
    <row r="28" spans="1:29" x14ac:dyDescent="0.25">
      <c r="A28" s="23" t="s">
        <v>15</v>
      </c>
      <c r="B28" s="48">
        <v>100</v>
      </c>
      <c r="C28" s="48"/>
      <c r="D28" s="48">
        <v>92.94</v>
      </c>
      <c r="E28" s="48"/>
      <c r="F28" s="48">
        <v>7.06</v>
      </c>
      <c r="G28" s="48">
        <v>3.05</v>
      </c>
      <c r="H28" s="48">
        <v>4.0199999999999996</v>
      </c>
      <c r="I28" s="14"/>
      <c r="J28" s="23" t="s">
        <v>15</v>
      </c>
      <c r="K28" s="74">
        <v>100</v>
      </c>
      <c r="L28" s="74"/>
      <c r="M28" s="74">
        <v>93.62</v>
      </c>
      <c r="N28" s="48"/>
      <c r="O28" s="74">
        <v>6.38</v>
      </c>
      <c r="P28" s="74">
        <v>2.76</v>
      </c>
      <c r="Q28" s="74">
        <v>3.62</v>
      </c>
      <c r="U28" s="75"/>
      <c r="V28" s="75"/>
      <c r="Y28" s="88"/>
      <c r="Z28" s="88"/>
      <c r="AA28" s="75"/>
      <c r="AB28" s="75"/>
      <c r="AC28" s="75"/>
    </row>
    <row r="29" spans="1:29" x14ac:dyDescent="0.25">
      <c r="A29" s="23" t="s">
        <v>16</v>
      </c>
      <c r="B29" s="48">
        <v>100</v>
      </c>
      <c r="C29" s="48"/>
      <c r="D29" s="48">
        <v>57.46</v>
      </c>
      <c r="E29" s="48"/>
      <c r="F29" s="48">
        <v>42.54</v>
      </c>
      <c r="G29" s="48">
        <v>4.21</v>
      </c>
      <c r="H29" s="48">
        <v>38.33</v>
      </c>
      <c r="I29" s="14"/>
      <c r="J29" s="23" t="s">
        <v>16</v>
      </c>
      <c r="K29" s="74">
        <v>100</v>
      </c>
      <c r="L29" s="74"/>
      <c r="M29" s="74">
        <v>52.6</v>
      </c>
      <c r="N29" s="48"/>
      <c r="O29" s="74">
        <v>47.4</v>
      </c>
      <c r="P29" s="74">
        <v>4.5199999999999996</v>
      </c>
      <c r="Q29" s="74">
        <v>42.88</v>
      </c>
      <c r="U29" s="75"/>
      <c r="V29" s="75"/>
      <c r="Y29" s="88"/>
      <c r="Z29" s="88"/>
      <c r="AA29" s="75"/>
      <c r="AB29" s="75"/>
      <c r="AC29" s="75"/>
    </row>
    <row r="30" spans="1:29" x14ac:dyDescent="0.25">
      <c r="A30" s="23" t="s">
        <v>17</v>
      </c>
      <c r="B30" s="48">
        <v>100</v>
      </c>
      <c r="C30" s="48"/>
      <c r="D30" s="48">
        <v>81.569999999999993</v>
      </c>
      <c r="E30" s="48"/>
      <c r="F30" s="48">
        <v>18.43</v>
      </c>
      <c r="G30" s="48">
        <v>9.82</v>
      </c>
      <c r="H30" s="48">
        <v>8.6199999999999992</v>
      </c>
      <c r="I30" s="14"/>
      <c r="J30" s="23" t="s">
        <v>17</v>
      </c>
      <c r="K30" s="74">
        <v>100</v>
      </c>
      <c r="L30" s="74"/>
      <c r="M30" s="74">
        <v>78.69</v>
      </c>
      <c r="N30" s="48"/>
      <c r="O30" s="74">
        <v>21.31</v>
      </c>
      <c r="P30" s="74">
        <v>10.86</v>
      </c>
      <c r="Q30" s="74">
        <v>10.46</v>
      </c>
      <c r="U30" s="75"/>
      <c r="V30" s="75"/>
      <c r="Y30" s="88"/>
      <c r="Z30" s="88"/>
      <c r="AA30" s="75"/>
      <c r="AB30" s="75"/>
      <c r="AC30" s="75"/>
    </row>
    <row r="31" spans="1:29" x14ac:dyDescent="0.25">
      <c r="A31" s="23" t="s">
        <v>18</v>
      </c>
      <c r="B31" s="48">
        <v>100</v>
      </c>
      <c r="C31" s="48"/>
      <c r="D31" s="48">
        <v>83.2</v>
      </c>
      <c r="E31" s="48"/>
      <c r="F31" s="48">
        <v>16.8</v>
      </c>
      <c r="G31" s="48">
        <v>11.33</v>
      </c>
      <c r="H31" s="48">
        <v>5.47</v>
      </c>
      <c r="I31" s="14"/>
      <c r="J31" s="23" t="s">
        <v>18</v>
      </c>
      <c r="K31" s="74">
        <v>100</v>
      </c>
      <c r="L31" s="74"/>
      <c r="M31" s="74">
        <v>80.06</v>
      </c>
      <c r="N31" s="48"/>
      <c r="O31" s="74">
        <v>19.940000000000001</v>
      </c>
      <c r="P31" s="74">
        <v>12.98</v>
      </c>
      <c r="Q31" s="74">
        <v>6.96</v>
      </c>
      <c r="U31" s="75"/>
      <c r="V31" s="75"/>
      <c r="Y31" s="88"/>
      <c r="Z31" s="88"/>
      <c r="AA31" s="75"/>
      <c r="AB31" s="75"/>
      <c r="AC31" s="75"/>
    </row>
    <row r="32" spans="1:29" x14ac:dyDescent="0.25">
      <c r="A32" s="23" t="s">
        <v>19</v>
      </c>
      <c r="B32" s="48">
        <v>100</v>
      </c>
      <c r="C32" s="48"/>
      <c r="D32" s="48">
        <v>89.55</v>
      </c>
      <c r="E32" s="48"/>
      <c r="F32" s="48">
        <v>10.45</v>
      </c>
      <c r="G32" s="48">
        <v>7.61</v>
      </c>
      <c r="H32" s="48">
        <v>2.84</v>
      </c>
      <c r="I32" s="14"/>
      <c r="J32" s="23" t="s">
        <v>19</v>
      </c>
      <c r="K32" s="74">
        <v>100</v>
      </c>
      <c r="L32" s="74"/>
      <c r="M32" s="74">
        <v>88.11</v>
      </c>
      <c r="N32" s="48"/>
      <c r="O32" s="74">
        <v>11.89</v>
      </c>
      <c r="P32" s="74">
        <v>8.5</v>
      </c>
      <c r="Q32" s="74">
        <v>3.39</v>
      </c>
      <c r="U32" s="75"/>
      <c r="V32" s="75"/>
      <c r="Y32" s="88"/>
      <c r="Z32" s="88"/>
      <c r="AA32" s="75"/>
      <c r="AB32" s="75"/>
      <c r="AC32" s="75"/>
    </row>
    <row r="33" spans="1:29" x14ac:dyDescent="0.25">
      <c r="A33" s="23" t="s">
        <v>20</v>
      </c>
      <c r="B33" s="48">
        <v>100</v>
      </c>
      <c r="C33" s="48"/>
      <c r="D33" s="48">
        <v>65</v>
      </c>
      <c r="E33" s="48"/>
      <c r="F33" s="48">
        <v>35</v>
      </c>
      <c r="G33" s="48">
        <v>26.07</v>
      </c>
      <c r="H33" s="48">
        <v>8.93</v>
      </c>
      <c r="I33" s="14"/>
      <c r="J33" s="23" t="s">
        <v>20</v>
      </c>
      <c r="K33" s="74">
        <v>100</v>
      </c>
      <c r="L33" s="74"/>
      <c r="M33" s="74">
        <v>59.95</v>
      </c>
      <c r="N33" s="48"/>
      <c r="O33" s="74">
        <v>40.049999999999997</v>
      </c>
      <c r="P33" s="74">
        <v>29.83</v>
      </c>
      <c r="Q33" s="74">
        <v>10.220000000000001</v>
      </c>
      <c r="U33" s="75"/>
      <c r="V33" s="75"/>
      <c r="Y33" s="88"/>
      <c r="Z33" s="88"/>
      <c r="AA33" s="75"/>
      <c r="AB33" s="75"/>
      <c r="AC33" s="75"/>
    </row>
    <row r="34" spans="1:29" x14ac:dyDescent="0.25">
      <c r="A34" s="23" t="s">
        <v>21</v>
      </c>
      <c r="B34" s="48">
        <v>100</v>
      </c>
      <c r="C34" s="48"/>
      <c r="D34" s="48">
        <v>79.33</v>
      </c>
      <c r="E34" s="48"/>
      <c r="F34" s="48">
        <v>20.67</v>
      </c>
      <c r="G34" s="48">
        <v>14.43</v>
      </c>
      <c r="H34" s="48">
        <v>6.25</v>
      </c>
      <c r="I34" s="14"/>
      <c r="J34" s="23" t="s">
        <v>21</v>
      </c>
      <c r="K34" s="74">
        <v>100</v>
      </c>
      <c r="L34" s="74"/>
      <c r="M34" s="74">
        <v>76.180000000000007</v>
      </c>
      <c r="N34" s="48"/>
      <c r="O34" s="74">
        <v>23.82</v>
      </c>
      <c r="P34" s="74">
        <v>16.39</v>
      </c>
      <c r="Q34" s="74">
        <v>7.43</v>
      </c>
      <c r="U34" s="75"/>
      <c r="V34" s="75"/>
      <c r="Y34" s="88"/>
      <c r="Z34" s="88"/>
      <c r="AA34" s="75"/>
      <c r="AB34" s="75"/>
      <c r="AC34" s="75"/>
    </row>
    <row r="35" spans="1:29" x14ac:dyDescent="0.25">
      <c r="A35" s="23" t="s">
        <v>22</v>
      </c>
      <c r="B35" s="48">
        <v>100</v>
      </c>
      <c r="C35" s="48"/>
      <c r="D35" s="48">
        <v>86.22</v>
      </c>
      <c r="E35" s="48"/>
      <c r="F35" s="48">
        <v>13.78</v>
      </c>
      <c r="G35" s="48">
        <v>6.15</v>
      </c>
      <c r="H35" s="48">
        <v>7.63</v>
      </c>
      <c r="I35" s="14"/>
      <c r="J35" s="23" t="s">
        <v>22</v>
      </c>
      <c r="K35" s="74">
        <v>100</v>
      </c>
      <c r="L35" s="74"/>
      <c r="M35" s="74">
        <v>84.56</v>
      </c>
      <c r="N35" s="48"/>
      <c r="O35" s="74">
        <v>15.44</v>
      </c>
      <c r="P35" s="74">
        <v>6.54</v>
      </c>
      <c r="Q35" s="74">
        <v>8.9</v>
      </c>
      <c r="U35" s="75"/>
      <c r="V35" s="75"/>
      <c r="Y35" s="88"/>
      <c r="Z35" s="88"/>
      <c r="AA35" s="75"/>
      <c r="AB35" s="75"/>
      <c r="AC35" s="75"/>
    </row>
    <row r="36" spans="1:29" x14ac:dyDescent="0.25">
      <c r="A36" s="23" t="s">
        <v>23</v>
      </c>
      <c r="B36" s="48">
        <v>100</v>
      </c>
      <c r="C36" s="48"/>
      <c r="D36" s="48">
        <v>83.87</v>
      </c>
      <c r="E36" s="48"/>
      <c r="F36" s="48">
        <v>16.13</v>
      </c>
      <c r="G36" s="48">
        <v>5.44</v>
      </c>
      <c r="H36" s="48">
        <v>10.69</v>
      </c>
      <c r="I36" s="14"/>
      <c r="J36" s="23" t="s">
        <v>23</v>
      </c>
      <c r="K36" s="74">
        <v>100</v>
      </c>
      <c r="L36" s="74"/>
      <c r="M36" s="74">
        <v>81.87</v>
      </c>
      <c r="N36" s="48"/>
      <c r="O36" s="74">
        <v>18.13</v>
      </c>
      <c r="P36" s="74">
        <v>5.37</v>
      </c>
      <c r="Q36" s="74">
        <v>12.76</v>
      </c>
      <c r="U36" s="75"/>
      <c r="V36" s="75"/>
      <c r="Y36" s="88"/>
      <c r="Z36" s="88"/>
      <c r="AA36" s="75"/>
      <c r="AB36" s="75"/>
      <c r="AC36" s="75"/>
    </row>
    <row r="37" spans="1:29" x14ac:dyDescent="0.25">
      <c r="A37" s="23" t="s">
        <v>24</v>
      </c>
      <c r="B37" s="48">
        <v>100</v>
      </c>
      <c r="C37" s="48"/>
      <c r="D37" s="48">
        <v>86.12</v>
      </c>
      <c r="E37" s="48"/>
      <c r="F37" s="48">
        <v>13.88</v>
      </c>
      <c r="G37" s="48">
        <v>5.23</v>
      </c>
      <c r="H37" s="48">
        <v>8.65</v>
      </c>
      <c r="I37" s="14"/>
      <c r="J37" s="23" t="s">
        <v>24</v>
      </c>
      <c r="K37" s="74">
        <v>100</v>
      </c>
      <c r="L37" s="74"/>
      <c r="M37" s="74">
        <v>83.09</v>
      </c>
      <c r="N37" s="48"/>
      <c r="O37" s="74">
        <v>16.91</v>
      </c>
      <c r="P37" s="74">
        <v>6.33</v>
      </c>
      <c r="Q37" s="74">
        <v>10.58</v>
      </c>
      <c r="U37" s="75"/>
      <c r="V37" s="75"/>
      <c r="Y37" s="88"/>
      <c r="Z37" s="88"/>
      <c r="AA37" s="75"/>
      <c r="AB37" s="75"/>
      <c r="AC37" s="75"/>
    </row>
    <row r="38" spans="1:29" x14ac:dyDescent="0.25">
      <c r="A38" s="23" t="s">
        <v>25</v>
      </c>
      <c r="B38" s="48">
        <v>100</v>
      </c>
      <c r="C38" s="48"/>
      <c r="D38" s="48">
        <v>93.62</v>
      </c>
      <c r="E38" s="48"/>
      <c r="F38" s="48">
        <v>6.38</v>
      </c>
      <c r="G38" s="48">
        <v>4.12</v>
      </c>
      <c r="H38" s="48">
        <v>2.2599999999999998</v>
      </c>
      <c r="I38" s="14"/>
      <c r="J38" s="23" t="s">
        <v>25</v>
      </c>
      <c r="K38" s="74">
        <v>100</v>
      </c>
      <c r="L38" s="74"/>
      <c r="M38" s="74">
        <v>92.12</v>
      </c>
      <c r="N38" s="48"/>
      <c r="O38" s="74">
        <v>7.88</v>
      </c>
      <c r="P38" s="74">
        <v>4.95</v>
      </c>
      <c r="Q38" s="74">
        <v>2.93</v>
      </c>
      <c r="U38" s="75"/>
      <c r="V38" s="75"/>
      <c r="Y38" s="88"/>
      <c r="Z38" s="88"/>
      <c r="AA38" s="75"/>
      <c r="AB38" s="75"/>
      <c r="AC38" s="75"/>
    </row>
    <row r="39" spans="1:29" x14ac:dyDescent="0.25">
      <c r="A39" s="23" t="s">
        <v>26</v>
      </c>
      <c r="B39" s="48">
        <v>100</v>
      </c>
      <c r="C39" s="48"/>
      <c r="D39" s="48">
        <v>83.12</v>
      </c>
      <c r="E39" s="48"/>
      <c r="F39" s="48">
        <v>16.88</v>
      </c>
      <c r="G39" s="48">
        <v>8.9</v>
      </c>
      <c r="H39" s="48">
        <v>7.98</v>
      </c>
      <c r="I39" s="14"/>
      <c r="J39" s="23" t="s">
        <v>26</v>
      </c>
      <c r="K39" s="74">
        <v>100</v>
      </c>
      <c r="L39" s="74"/>
      <c r="M39" s="74">
        <v>80.25</v>
      </c>
      <c r="N39" s="48"/>
      <c r="O39" s="74">
        <v>19.75</v>
      </c>
      <c r="P39" s="74">
        <v>9.85</v>
      </c>
      <c r="Q39" s="74">
        <v>9.89</v>
      </c>
      <c r="U39" s="75"/>
      <c r="V39" s="75"/>
      <c r="Y39" s="88"/>
      <c r="Z39" s="88"/>
      <c r="AA39" s="75"/>
      <c r="AB39" s="75"/>
      <c r="AC39" s="75"/>
    </row>
    <row r="40" spans="1:29" x14ac:dyDescent="0.25">
      <c r="A40" s="23" t="s">
        <v>27</v>
      </c>
      <c r="B40" s="48">
        <v>100</v>
      </c>
      <c r="C40" s="48"/>
      <c r="D40" s="48">
        <v>68.459999999999994</v>
      </c>
      <c r="E40" s="48"/>
      <c r="F40" s="48">
        <v>31.54</v>
      </c>
      <c r="G40" s="48">
        <v>13.97</v>
      </c>
      <c r="H40" s="48">
        <v>17.579999999999998</v>
      </c>
      <c r="I40" s="14"/>
      <c r="J40" s="23" t="s">
        <v>27</v>
      </c>
      <c r="K40" s="74">
        <v>100</v>
      </c>
      <c r="L40" s="74"/>
      <c r="M40" s="74">
        <v>64.61</v>
      </c>
      <c r="N40" s="48"/>
      <c r="O40" s="74">
        <v>35.39</v>
      </c>
      <c r="P40" s="74">
        <v>14.62</v>
      </c>
      <c r="Q40" s="74">
        <v>20.77</v>
      </c>
      <c r="U40" s="75"/>
      <c r="V40" s="75"/>
      <c r="Y40" s="88"/>
      <c r="Z40" s="88"/>
      <c r="AA40" s="75"/>
      <c r="AB40" s="75"/>
      <c r="AC40" s="75"/>
    </row>
    <row r="41" spans="1:29" x14ac:dyDescent="0.25">
      <c r="A41" s="23" t="s">
        <v>28</v>
      </c>
      <c r="B41" s="48">
        <v>100</v>
      </c>
      <c r="C41" s="48"/>
      <c r="D41" s="48">
        <v>84.68</v>
      </c>
      <c r="E41" s="48"/>
      <c r="F41" s="48">
        <v>15.32</v>
      </c>
      <c r="G41" s="48">
        <v>7.3</v>
      </c>
      <c r="H41" s="48">
        <v>8.02</v>
      </c>
      <c r="I41" s="14"/>
      <c r="J41" s="23" t="s">
        <v>28</v>
      </c>
      <c r="K41" s="74">
        <v>100</v>
      </c>
      <c r="L41" s="74"/>
      <c r="M41" s="74">
        <v>81.83</v>
      </c>
      <c r="N41" s="48"/>
      <c r="O41" s="74">
        <v>18.170000000000002</v>
      </c>
      <c r="P41" s="74">
        <v>8.17</v>
      </c>
      <c r="Q41" s="74">
        <v>10</v>
      </c>
      <c r="U41" s="75"/>
      <c r="V41" s="75"/>
      <c r="Y41" s="88"/>
      <c r="Z41" s="88"/>
      <c r="AA41" s="75"/>
      <c r="AB41" s="75"/>
      <c r="AC41" s="75"/>
    </row>
    <row r="42" spans="1:29" x14ac:dyDescent="0.25">
      <c r="A42" s="23" t="s">
        <v>29</v>
      </c>
      <c r="B42" s="48">
        <v>100</v>
      </c>
      <c r="C42" s="48"/>
      <c r="D42" s="48">
        <v>90.02</v>
      </c>
      <c r="E42" s="48"/>
      <c r="F42" s="48">
        <v>9.98</v>
      </c>
      <c r="G42" s="48">
        <v>6.97</v>
      </c>
      <c r="H42" s="48">
        <v>3.01</v>
      </c>
      <c r="I42" s="14"/>
      <c r="J42" s="23" t="s">
        <v>29</v>
      </c>
      <c r="K42" s="74">
        <v>100</v>
      </c>
      <c r="L42" s="74"/>
      <c r="M42" s="74">
        <v>88.29</v>
      </c>
      <c r="N42" s="48"/>
      <c r="O42" s="74">
        <v>11.71</v>
      </c>
      <c r="P42" s="74">
        <v>7.84</v>
      </c>
      <c r="Q42" s="74">
        <v>3.88</v>
      </c>
      <c r="U42" s="75"/>
      <c r="V42" s="75"/>
      <c r="Y42" s="88"/>
      <c r="Z42" s="88"/>
      <c r="AA42" s="75"/>
      <c r="AB42" s="75"/>
      <c r="AC42" s="75"/>
    </row>
    <row r="43" spans="1:29" x14ac:dyDescent="0.25">
      <c r="A43" s="23" t="s">
        <v>30</v>
      </c>
      <c r="B43" s="48">
        <v>100</v>
      </c>
      <c r="C43" s="48"/>
      <c r="D43" s="48">
        <v>70.48</v>
      </c>
      <c r="E43" s="48"/>
      <c r="F43" s="48">
        <v>29.52</v>
      </c>
      <c r="G43" s="48">
        <v>20.36</v>
      </c>
      <c r="H43" s="48">
        <v>9.16</v>
      </c>
      <c r="I43" s="14"/>
      <c r="J43" s="23" t="s">
        <v>30</v>
      </c>
      <c r="K43" s="74">
        <v>100</v>
      </c>
      <c r="L43" s="74"/>
      <c r="M43" s="74">
        <v>66.38</v>
      </c>
      <c r="N43" s="48"/>
      <c r="O43" s="74">
        <v>33.619999999999997</v>
      </c>
      <c r="P43" s="74">
        <v>22.8</v>
      </c>
      <c r="Q43" s="74">
        <v>10.82</v>
      </c>
      <c r="U43" s="75"/>
      <c r="V43" s="75"/>
      <c r="Y43" s="88"/>
      <c r="Z43" s="88"/>
      <c r="AA43" s="75"/>
      <c r="AB43" s="75"/>
      <c r="AC43" s="75"/>
    </row>
    <row r="44" spans="1:29" x14ac:dyDescent="0.25">
      <c r="A44" s="23" t="s">
        <v>31</v>
      </c>
      <c r="B44" s="48">
        <v>100</v>
      </c>
      <c r="C44" s="48"/>
      <c r="D44" s="48">
        <v>90.43</v>
      </c>
      <c r="E44" s="48"/>
      <c r="F44" s="48">
        <v>9.57</v>
      </c>
      <c r="G44" s="48">
        <v>4.13</v>
      </c>
      <c r="H44" s="48">
        <v>5.43</v>
      </c>
      <c r="I44" s="14"/>
      <c r="J44" s="23" t="s">
        <v>31</v>
      </c>
      <c r="K44" s="74">
        <v>100</v>
      </c>
      <c r="L44" s="74"/>
      <c r="M44" s="74">
        <v>88.27</v>
      </c>
      <c r="N44" s="48"/>
      <c r="O44" s="74">
        <v>11.73</v>
      </c>
      <c r="P44" s="74">
        <v>4.88</v>
      </c>
      <c r="Q44" s="74">
        <v>6.85</v>
      </c>
      <c r="U44" s="75"/>
      <c r="V44" s="75"/>
      <c r="Y44" s="88"/>
      <c r="Z44" s="88"/>
      <c r="AA44" s="75"/>
      <c r="AB44" s="75"/>
      <c r="AC44" s="75"/>
    </row>
    <row r="45" spans="1:29" x14ac:dyDescent="0.25">
      <c r="A45" s="23" t="s">
        <v>32</v>
      </c>
      <c r="B45" s="48">
        <v>100</v>
      </c>
      <c r="C45" s="48"/>
      <c r="D45" s="48">
        <v>76.900000000000006</v>
      </c>
      <c r="E45" s="48"/>
      <c r="F45" s="48">
        <v>23.1</v>
      </c>
      <c r="G45" s="48">
        <v>6.24</v>
      </c>
      <c r="H45" s="48">
        <v>16.86</v>
      </c>
      <c r="I45" s="14"/>
      <c r="J45" s="23" t="s">
        <v>32</v>
      </c>
      <c r="K45" s="74">
        <v>100</v>
      </c>
      <c r="L45" s="74"/>
      <c r="M45" s="74">
        <v>73.16</v>
      </c>
      <c r="N45" s="48"/>
      <c r="O45" s="74">
        <v>26.84</v>
      </c>
      <c r="P45" s="74">
        <v>7.17</v>
      </c>
      <c r="Q45" s="74">
        <v>19.68</v>
      </c>
      <c r="U45" s="75"/>
      <c r="V45" s="75"/>
      <c r="Y45" s="88"/>
      <c r="Z45" s="88"/>
      <c r="AA45" s="75"/>
      <c r="AB45" s="75"/>
      <c r="AC45" s="75"/>
    </row>
    <row r="46" spans="1:29" x14ac:dyDescent="0.25">
      <c r="A46" s="23" t="s">
        <v>33</v>
      </c>
      <c r="B46" s="48">
        <v>100</v>
      </c>
      <c r="C46" s="48"/>
      <c r="D46" s="48">
        <v>89.75</v>
      </c>
      <c r="E46" s="48"/>
      <c r="F46" s="48">
        <v>10.25</v>
      </c>
      <c r="G46" s="48">
        <v>5.25</v>
      </c>
      <c r="H46" s="48">
        <v>5</v>
      </c>
      <c r="I46" s="14"/>
      <c r="J46" s="23" t="s">
        <v>33</v>
      </c>
      <c r="K46" s="74">
        <v>100</v>
      </c>
      <c r="L46" s="74"/>
      <c r="M46" s="74">
        <v>88.3</v>
      </c>
      <c r="N46" s="48"/>
      <c r="O46" s="74">
        <v>11.7</v>
      </c>
      <c r="P46" s="74">
        <v>6.01</v>
      </c>
      <c r="Q46" s="74">
        <v>5.69</v>
      </c>
      <c r="U46" s="75"/>
      <c r="V46" s="75"/>
      <c r="Y46" s="88"/>
      <c r="Z46" s="88"/>
      <c r="AA46" s="75"/>
      <c r="AB46" s="75"/>
      <c r="AC46" s="75"/>
    </row>
    <row r="47" spans="1:29" x14ac:dyDescent="0.25">
      <c r="A47" s="23" t="s">
        <v>34</v>
      </c>
      <c r="B47" s="48">
        <v>100</v>
      </c>
      <c r="C47" s="48"/>
      <c r="D47" s="48">
        <v>74.45</v>
      </c>
      <c r="E47" s="48"/>
      <c r="F47" s="48">
        <v>25.55</v>
      </c>
      <c r="G47" s="48">
        <v>16.54</v>
      </c>
      <c r="H47" s="48">
        <v>9.01</v>
      </c>
      <c r="I47" s="14"/>
      <c r="J47" s="23" t="s">
        <v>34</v>
      </c>
      <c r="K47" s="74">
        <v>100</v>
      </c>
      <c r="L47" s="74"/>
      <c r="M47" s="74">
        <v>69.900000000000006</v>
      </c>
      <c r="N47" s="48"/>
      <c r="O47" s="74">
        <v>30.1</v>
      </c>
      <c r="P47" s="74">
        <v>19.52</v>
      </c>
      <c r="Q47" s="74">
        <v>10.58</v>
      </c>
      <c r="U47" s="75"/>
      <c r="V47" s="75"/>
      <c r="Y47" s="88"/>
      <c r="Z47" s="88"/>
      <c r="AA47" s="75"/>
      <c r="AB47" s="75"/>
      <c r="AC47" s="75"/>
    </row>
    <row r="48" spans="1:29" x14ac:dyDescent="0.25">
      <c r="A48" s="23" t="s">
        <v>35</v>
      </c>
      <c r="B48" s="48">
        <v>100</v>
      </c>
      <c r="C48" s="48"/>
      <c r="D48" s="48">
        <v>86.86</v>
      </c>
      <c r="E48" s="48"/>
      <c r="F48" s="48">
        <v>13.14</v>
      </c>
      <c r="G48" s="48">
        <v>8.6300000000000008</v>
      </c>
      <c r="H48" s="48">
        <v>4.51</v>
      </c>
      <c r="I48" s="14"/>
      <c r="J48" s="23" t="s">
        <v>35</v>
      </c>
      <c r="K48" s="74">
        <v>100</v>
      </c>
      <c r="L48" s="74"/>
      <c r="M48" s="74">
        <v>84.45</v>
      </c>
      <c r="N48" s="48"/>
      <c r="O48" s="74">
        <v>15.55</v>
      </c>
      <c r="P48" s="74">
        <v>10</v>
      </c>
      <c r="Q48" s="74">
        <v>5.55</v>
      </c>
      <c r="U48" s="75"/>
      <c r="V48" s="75"/>
      <c r="Y48" s="88"/>
      <c r="Z48" s="88"/>
      <c r="AA48" s="75"/>
      <c r="AB48" s="75"/>
      <c r="AC48" s="75"/>
    </row>
    <row r="49" spans="1:29" x14ac:dyDescent="0.25">
      <c r="A49" s="23" t="s">
        <v>36</v>
      </c>
      <c r="B49" s="48">
        <v>100</v>
      </c>
      <c r="C49" s="48"/>
      <c r="D49" s="48">
        <v>88.08</v>
      </c>
      <c r="E49" s="48"/>
      <c r="F49" s="48">
        <v>11.92</v>
      </c>
      <c r="G49" s="48">
        <v>9.1999999999999993</v>
      </c>
      <c r="H49" s="48">
        <v>2.72</v>
      </c>
      <c r="I49" s="14"/>
      <c r="J49" s="23" t="s">
        <v>36</v>
      </c>
      <c r="K49" s="74">
        <v>100</v>
      </c>
      <c r="L49" s="74"/>
      <c r="M49" s="74">
        <v>86.39</v>
      </c>
      <c r="N49" s="48"/>
      <c r="O49" s="74">
        <v>13.61</v>
      </c>
      <c r="P49" s="74">
        <v>10.15</v>
      </c>
      <c r="Q49" s="74">
        <v>3.45</v>
      </c>
      <c r="U49" s="75"/>
      <c r="V49" s="75"/>
      <c r="Y49" s="88"/>
      <c r="Z49" s="88"/>
      <c r="AA49" s="75"/>
      <c r="AB49" s="75"/>
      <c r="AC49" s="75"/>
    </row>
    <row r="50" spans="1:29" x14ac:dyDescent="0.25">
      <c r="A50" s="23" t="s">
        <v>37</v>
      </c>
      <c r="B50" s="48">
        <v>100</v>
      </c>
      <c r="C50" s="48"/>
      <c r="D50" s="48">
        <v>79.08</v>
      </c>
      <c r="E50" s="48"/>
      <c r="F50" s="48">
        <v>20.92</v>
      </c>
      <c r="G50" s="48">
        <v>13.87</v>
      </c>
      <c r="H50" s="48">
        <v>7.05</v>
      </c>
      <c r="I50" s="14"/>
      <c r="J50" s="23" t="s">
        <v>37</v>
      </c>
      <c r="K50" s="74">
        <v>100</v>
      </c>
      <c r="L50" s="74"/>
      <c r="M50" s="74">
        <v>75.34</v>
      </c>
      <c r="N50" s="48"/>
      <c r="O50" s="74">
        <v>24.66</v>
      </c>
      <c r="P50" s="74">
        <v>16.02</v>
      </c>
      <c r="Q50" s="74">
        <v>8.64</v>
      </c>
      <c r="U50" s="75"/>
      <c r="V50" s="75"/>
      <c r="Y50" s="88"/>
      <c r="Z50" s="88"/>
      <c r="AA50" s="75"/>
      <c r="AB50" s="75"/>
      <c r="AC50" s="75"/>
    </row>
    <row r="51" spans="1:29" x14ac:dyDescent="0.25">
      <c r="A51" s="23" t="s">
        <v>38</v>
      </c>
      <c r="B51" s="48">
        <v>100</v>
      </c>
      <c r="C51" s="48"/>
      <c r="D51" s="48">
        <v>92.61</v>
      </c>
      <c r="E51" s="48"/>
      <c r="F51" s="48">
        <v>7.39</v>
      </c>
      <c r="G51" s="48">
        <v>4.68</v>
      </c>
      <c r="H51" s="48">
        <v>2.71</v>
      </c>
      <c r="I51" s="14"/>
      <c r="J51" s="23" t="s">
        <v>38</v>
      </c>
      <c r="K51" s="74">
        <v>100</v>
      </c>
      <c r="L51" s="74"/>
      <c r="M51" s="74">
        <v>90.68</v>
      </c>
      <c r="N51" s="48"/>
      <c r="O51" s="74">
        <v>9.32</v>
      </c>
      <c r="P51" s="74">
        <v>5.49</v>
      </c>
      <c r="Q51" s="74">
        <v>3.83</v>
      </c>
      <c r="U51" s="75"/>
      <c r="V51" s="75"/>
      <c r="Y51" s="88"/>
      <c r="Z51" s="88"/>
      <c r="AA51" s="75"/>
      <c r="AB51" s="75"/>
      <c r="AC51" s="75"/>
    </row>
    <row r="52" spans="1:29" x14ac:dyDescent="0.25">
      <c r="A52" s="23" t="s">
        <v>39</v>
      </c>
      <c r="B52" s="48">
        <v>100</v>
      </c>
      <c r="C52" s="48"/>
      <c r="D52" s="48">
        <v>74.31</v>
      </c>
      <c r="E52" s="48"/>
      <c r="F52" s="48">
        <v>25.69</v>
      </c>
      <c r="G52" s="48">
        <v>5.97</v>
      </c>
      <c r="H52" s="48">
        <v>19.72</v>
      </c>
      <c r="I52" s="14"/>
      <c r="J52" s="23" t="s">
        <v>39</v>
      </c>
      <c r="K52" s="74">
        <v>100</v>
      </c>
      <c r="L52" s="74"/>
      <c r="M52" s="74">
        <v>70.53</v>
      </c>
      <c r="N52" s="48"/>
      <c r="O52" s="74">
        <v>29.47</v>
      </c>
      <c r="P52" s="74">
        <v>6.78</v>
      </c>
      <c r="Q52" s="74">
        <v>22.7</v>
      </c>
      <c r="U52" s="75"/>
      <c r="V52" s="75"/>
      <c r="Y52" s="88"/>
      <c r="Z52" s="88"/>
      <c r="AA52" s="75"/>
      <c r="AB52" s="75"/>
      <c r="AC52" s="75"/>
    </row>
    <row r="53" spans="1:29" x14ac:dyDescent="0.25">
      <c r="A53" s="23" t="s">
        <v>40</v>
      </c>
      <c r="B53" s="48">
        <v>100</v>
      </c>
      <c r="C53" s="48"/>
      <c r="D53" s="48">
        <v>82.05</v>
      </c>
      <c r="E53" s="48"/>
      <c r="F53" s="48">
        <v>17.95</v>
      </c>
      <c r="G53" s="48">
        <v>10.119999999999999</v>
      </c>
      <c r="H53" s="48">
        <v>7.83</v>
      </c>
      <c r="I53" s="14"/>
      <c r="J53" s="23" t="s">
        <v>40</v>
      </c>
      <c r="K53" s="74">
        <v>100</v>
      </c>
      <c r="L53" s="74"/>
      <c r="M53" s="74">
        <v>79.16</v>
      </c>
      <c r="N53" s="48"/>
      <c r="O53" s="74">
        <v>20.84</v>
      </c>
      <c r="P53" s="74">
        <v>11.49</v>
      </c>
      <c r="Q53" s="74">
        <v>9.35</v>
      </c>
      <c r="U53" s="75"/>
      <c r="V53" s="75"/>
      <c r="Y53" s="88"/>
      <c r="Z53" s="88"/>
      <c r="AA53" s="75"/>
      <c r="AB53" s="75"/>
      <c r="AC53" s="75"/>
    </row>
    <row r="54" spans="1:29" x14ac:dyDescent="0.25">
      <c r="A54" s="23" t="s">
        <v>41</v>
      </c>
      <c r="B54" s="48">
        <v>100</v>
      </c>
      <c r="C54" s="48"/>
      <c r="D54" s="48">
        <v>82.21</v>
      </c>
      <c r="E54" s="48"/>
      <c r="F54" s="48">
        <v>17.79</v>
      </c>
      <c r="G54" s="48">
        <v>13.23</v>
      </c>
      <c r="H54" s="48">
        <v>4.5599999999999996</v>
      </c>
      <c r="I54" s="14"/>
      <c r="J54" s="23" t="s">
        <v>41</v>
      </c>
      <c r="K54" s="74">
        <v>100</v>
      </c>
      <c r="L54" s="74"/>
      <c r="M54" s="74">
        <v>77.459999999999994</v>
      </c>
      <c r="N54" s="48"/>
      <c r="O54" s="74">
        <v>22.54</v>
      </c>
      <c r="P54" s="74">
        <v>16.399999999999999</v>
      </c>
      <c r="Q54" s="74">
        <v>6.14</v>
      </c>
      <c r="U54" s="75"/>
      <c r="V54" s="75"/>
      <c r="Y54" s="88"/>
      <c r="Z54" s="88"/>
      <c r="AA54" s="75"/>
      <c r="AB54" s="75"/>
      <c r="AC54" s="75"/>
    </row>
    <row r="55" spans="1:29" x14ac:dyDescent="0.25">
      <c r="A55" s="23" t="s">
        <v>42</v>
      </c>
      <c r="B55" s="48">
        <v>100</v>
      </c>
      <c r="C55" s="48"/>
      <c r="D55" s="48">
        <v>47.86</v>
      </c>
      <c r="E55" s="48"/>
      <c r="F55" s="48">
        <v>52.14</v>
      </c>
      <c r="G55" s="48">
        <v>7.13</v>
      </c>
      <c r="H55" s="48">
        <v>45.01</v>
      </c>
      <c r="I55" s="14"/>
      <c r="J55" s="23" t="s">
        <v>42</v>
      </c>
      <c r="K55" s="74">
        <v>100</v>
      </c>
      <c r="L55" s="74"/>
      <c r="M55" s="74">
        <v>41.89</v>
      </c>
      <c r="N55" s="48"/>
      <c r="O55" s="74">
        <v>58.11</v>
      </c>
      <c r="P55" s="74">
        <v>7.36</v>
      </c>
      <c r="Q55" s="74">
        <v>50.75</v>
      </c>
      <c r="U55" s="75"/>
      <c r="V55" s="75"/>
      <c r="Y55" s="88"/>
      <c r="Z55" s="88"/>
      <c r="AA55" s="75"/>
      <c r="AB55" s="75"/>
      <c r="AC55" s="75"/>
    </row>
    <row r="56" spans="1:29" x14ac:dyDescent="0.25">
      <c r="A56" s="23"/>
      <c r="B56" s="48"/>
      <c r="C56" s="48"/>
      <c r="D56" s="48"/>
      <c r="E56" s="48"/>
      <c r="F56" s="48"/>
      <c r="G56" s="48"/>
      <c r="H56" s="48"/>
      <c r="I56" s="14"/>
      <c r="J56" s="23"/>
      <c r="K56" s="74"/>
      <c r="L56" s="74"/>
      <c r="M56" s="48"/>
      <c r="N56" s="48"/>
      <c r="O56" s="74"/>
      <c r="P56" s="74"/>
      <c r="Q56" s="74"/>
    </row>
  </sheetData>
  <mergeCells count="4">
    <mergeCell ref="B5:H5"/>
    <mergeCell ref="K5:Q5"/>
    <mergeCell ref="F10:H10"/>
    <mergeCell ref="O10:Q10"/>
  </mergeCells>
  <pageMargins left="1" right="1" top="1" bottom="1" header="0.5" footer="0.5"/>
  <pageSetup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5"/>
  <sheetViews>
    <sheetView workbookViewId="0">
      <selection sqref="A1:I1"/>
    </sheetView>
  </sheetViews>
  <sheetFormatPr defaultColWidth="9.109375" defaultRowHeight="12" x14ac:dyDescent="0.25"/>
  <cols>
    <col min="1" max="1" width="11.33203125" style="21" customWidth="1"/>
    <col min="2" max="2" width="9.33203125" style="21" customWidth="1"/>
    <col min="3" max="3" width="1.6640625" style="21" customWidth="1"/>
    <col min="4" max="4" width="10.33203125" style="21" customWidth="1"/>
    <col min="5" max="5" width="1.6640625" style="21" customWidth="1"/>
    <col min="6" max="8" width="9.33203125" style="21" customWidth="1"/>
    <col min="9" max="9" width="7.6640625" style="21" customWidth="1"/>
    <col min="10" max="10" width="6.6640625" style="21" customWidth="1"/>
    <col min="11" max="11" width="11.33203125" style="21" customWidth="1"/>
    <col min="12" max="12" width="9.33203125" style="21" customWidth="1"/>
    <col min="13" max="13" width="1.6640625" style="21" customWidth="1"/>
    <col min="14" max="14" width="10.33203125" style="21" customWidth="1"/>
    <col min="15" max="15" width="1.6640625" style="21" customWidth="1"/>
    <col min="16" max="18" width="9.33203125" style="21" customWidth="1"/>
    <col min="19" max="19" width="7.6640625" style="21" customWidth="1"/>
    <col min="20" max="16384" width="9.109375" style="21"/>
  </cols>
  <sheetData>
    <row r="1" spans="1:19" s="17" customFormat="1" x14ac:dyDescent="0.25">
      <c r="A1" s="98" t="s">
        <v>103</v>
      </c>
      <c r="B1" s="98"/>
      <c r="C1" s="98"/>
      <c r="D1" s="98"/>
      <c r="E1" s="98"/>
      <c r="F1" s="98"/>
      <c r="G1" s="98"/>
      <c r="H1" s="98"/>
      <c r="I1" s="98"/>
      <c r="J1" s="22"/>
      <c r="K1" s="98" t="s">
        <v>103</v>
      </c>
      <c r="L1" s="98"/>
      <c r="M1" s="98"/>
      <c r="N1" s="98"/>
      <c r="O1" s="98"/>
      <c r="P1" s="98"/>
      <c r="Q1" s="98"/>
      <c r="R1" s="98"/>
      <c r="S1" s="98"/>
    </row>
    <row r="2" spans="1:19" s="17" customFormat="1" x14ac:dyDescent="0.25">
      <c r="A2" s="23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18" t="s">
        <v>73</v>
      </c>
      <c r="L2" s="24"/>
      <c r="M2" s="24"/>
      <c r="N2" s="24"/>
      <c r="O2" s="24"/>
      <c r="P2" s="24"/>
      <c r="Q2" s="24"/>
      <c r="R2" s="24"/>
      <c r="S2" s="24"/>
    </row>
    <row r="3" spans="1:19" s="17" customForma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18"/>
      <c r="L3" s="24"/>
      <c r="M3" s="24"/>
      <c r="N3" s="24"/>
      <c r="O3" s="24"/>
      <c r="P3" s="24"/>
      <c r="Q3" s="24"/>
      <c r="R3" s="24"/>
      <c r="S3" s="24"/>
    </row>
    <row r="4" spans="1:19" s="17" customForma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x14ac:dyDescent="0.25">
      <c r="A5" s="23"/>
      <c r="B5" s="95" t="s">
        <v>47</v>
      </c>
      <c r="C5" s="95"/>
      <c r="D5" s="95"/>
      <c r="E5" s="95"/>
      <c r="F5" s="95"/>
      <c r="G5" s="95"/>
      <c r="H5" s="95"/>
      <c r="I5" s="45"/>
      <c r="J5" s="45"/>
      <c r="K5" s="45"/>
      <c r="L5" s="95" t="s">
        <v>115</v>
      </c>
      <c r="M5" s="95"/>
      <c r="N5" s="95"/>
      <c r="O5" s="95"/>
      <c r="P5" s="95"/>
      <c r="Q5" s="95"/>
      <c r="R5" s="95"/>
      <c r="S5" s="45"/>
    </row>
    <row r="6" spans="1:19" x14ac:dyDescent="0.25">
      <c r="A6" s="23"/>
      <c r="B6" s="83"/>
      <c r="C6" s="83"/>
      <c r="D6" s="83"/>
      <c r="E6" s="83"/>
      <c r="F6" s="83"/>
      <c r="G6" s="83"/>
      <c r="H6" s="83"/>
      <c r="I6" s="45"/>
      <c r="J6" s="45"/>
      <c r="K6" s="45"/>
      <c r="L6" s="83"/>
      <c r="M6" s="83"/>
      <c r="N6" s="83"/>
      <c r="O6" s="83"/>
      <c r="P6" s="83"/>
      <c r="Q6" s="83"/>
      <c r="R6" s="83"/>
      <c r="S6" s="45"/>
    </row>
    <row r="7" spans="1:19" s="66" customFormat="1" ht="9.6" x14ac:dyDescent="0.2">
      <c r="A7" s="64"/>
      <c r="B7" s="61" t="s">
        <v>48</v>
      </c>
      <c r="C7" s="65"/>
      <c r="D7" s="61" t="s">
        <v>49</v>
      </c>
      <c r="E7" s="65"/>
      <c r="F7" s="61" t="s">
        <v>58</v>
      </c>
      <c r="G7" s="61" t="s">
        <v>51</v>
      </c>
      <c r="H7" s="61" t="s">
        <v>52</v>
      </c>
      <c r="I7" s="61" t="s">
        <v>53</v>
      </c>
      <c r="J7" s="67"/>
      <c r="K7" s="67"/>
      <c r="L7" s="61" t="s">
        <v>48</v>
      </c>
      <c r="M7" s="65"/>
      <c r="N7" s="61" t="s">
        <v>49</v>
      </c>
      <c r="O7" s="65"/>
      <c r="P7" s="61" t="s">
        <v>58</v>
      </c>
      <c r="Q7" s="61" t="s">
        <v>51</v>
      </c>
      <c r="R7" s="61" t="s">
        <v>52</v>
      </c>
      <c r="S7" s="61" t="s">
        <v>53</v>
      </c>
    </row>
    <row r="8" spans="1:19" s="66" customFormat="1" ht="9.6" x14ac:dyDescent="0.2">
      <c r="A8" s="64"/>
      <c r="B8" s="61" t="s">
        <v>59</v>
      </c>
      <c r="C8" s="61"/>
      <c r="D8" s="61"/>
      <c r="E8" s="61"/>
      <c r="F8" s="61" t="s">
        <v>60</v>
      </c>
      <c r="G8" s="61"/>
      <c r="H8" s="61"/>
      <c r="I8" s="67"/>
      <c r="J8" s="67"/>
      <c r="K8" s="67"/>
      <c r="L8" s="61" t="s">
        <v>59</v>
      </c>
      <c r="M8" s="61"/>
      <c r="N8" s="61"/>
      <c r="O8" s="61"/>
      <c r="P8" s="61" t="s">
        <v>60</v>
      </c>
      <c r="Q8" s="61"/>
      <c r="R8" s="61"/>
      <c r="S8" s="76"/>
    </row>
    <row r="9" spans="1:19" x14ac:dyDescent="0.25">
      <c r="A9" s="23"/>
      <c r="B9" s="83"/>
      <c r="C9" s="83"/>
      <c r="D9" s="83"/>
      <c r="E9" s="83"/>
      <c r="F9" s="83"/>
      <c r="G9" s="83"/>
      <c r="H9" s="83"/>
      <c r="I9" s="45"/>
      <c r="J9" s="45"/>
      <c r="K9" s="45"/>
      <c r="L9" s="83"/>
      <c r="M9" s="83"/>
      <c r="N9" s="83"/>
      <c r="O9" s="83"/>
      <c r="P9" s="83"/>
      <c r="Q9" s="83"/>
      <c r="R9" s="83"/>
      <c r="S9" s="45"/>
    </row>
    <row r="10" spans="1:19" x14ac:dyDescent="0.25">
      <c r="B10" s="30"/>
      <c r="C10" s="83"/>
      <c r="D10" s="83" t="s">
        <v>85</v>
      </c>
      <c r="E10" s="83"/>
      <c r="F10" s="96" t="s">
        <v>95</v>
      </c>
      <c r="G10" s="97"/>
      <c r="H10" s="97"/>
      <c r="I10" s="28"/>
      <c r="J10" s="28"/>
      <c r="L10" s="30"/>
      <c r="M10" s="83"/>
      <c r="N10" s="83" t="s">
        <v>85</v>
      </c>
      <c r="O10" s="83"/>
      <c r="P10" s="96" t="s">
        <v>95</v>
      </c>
      <c r="Q10" s="97"/>
      <c r="R10" s="97"/>
      <c r="S10" s="28"/>
    </row>
    <row r="11" spans="1:19" x14ac:dyDescent="0.25">
      <c r="B11" s="30"/>
      <c r="C11" s="83"/>
      <c r="D11" s="83"/>
      <c r="E11" s="83"/>
      <c r="F11" s="83"/>
      <c r="G11" s="46" t="s">
        <v>86</v>
      </c>
      <c r="H11" s="83"/>
      <c r="I11" s="28"/>
      <c r="J11" s="28"/>
      <c r="L11" s="30"/>
      <c r="M11" s="83"/>
      <c r="N11" s="83"/>
      <c r="O11" s="83"/>
      <c r="P11" s="83"/>
      <c r="Q11" s="46" t="s">
        <v>86</v>
      </c>
      <c r="R11" s="83"/>
      <c r="S11" s="28"/>
    </row>
    <row r="12" spans="1:19" x14ac:dyDescent="0.25">
      <c r="A12" s="23"/>
      <c r="B12" s="46"/>
      <c r="C12" s="46"/>
      <c r="D12" s="46" t="s">
        <v>86</v>
      </c>
      <c r="E12" s="46"/>
      <c r="F12" s="46" t="s">
        <v>89</v>
      </c>
      <c r="G12" s="39" t="s">
        <v>87</v>
      </c>
      <c r="H12" s="46" t="s">
        <v>3</v>
      </c>
      <c r="I12" s="28"/>
      <c r="J12" s="28"/>
      <c r="K12" s="23"/>
      <c r="L12" s="46"/>
      <c r="M12" s="46"/>
      <c r="N12" s="46" t="s">
        <v>86</v>
      </c>
      <c r="O12" s="46"/>
      <c r="P12" s="46" t="s">
        <v>89</v>
      </c>
      <c r="Q12" s="39" t="s">
        <v>87</v>
      </c>
      <c r="R12" s="46" t="s">
        <v>3</v>
      </c>
      <c r="S12" s="28"/>
    </row>
    <row r="13" spans="1:19" x14ac:dyDescent="0.25">
      <c r="A13" s="23"/>
      <c r="B13" s="47" t="s">
        <v>0</v>
      </c>
      <c r="C13" s="47"/>
      <c r="D13" s="47" t="s">
        <v>62</v>
      </c>
      <c r="E13" s="47"/>
      <c r="F13" s="47" t="s">
        <v>61</v>
      </c>
      <c r="G13" s="47" t="s">
        <v>88</v>
      </c>
      <c r="H13" s="47" t="s">
        <v>44</v>
      </c>
      <c r="I13" s="47" t="s">
        <v>63</v>
      </c>
      <c r="J13" s="46"/>
      <c r="K13" s="23"/>
      <c r="L13" s="47" t="s">
        <v>0</v>
      </c>
      <c r="M13" s="47"/>
      <c r="N13" s="47" t="s">
        <v>62</v>
      </c>
      <c r="O13" s="47"/>
      <c r="P13" s="47" t="s">
        <v>61</v>
      </c>
      <c r="Q13" s="47" t="s">
        <v>88</v>
      </c>
      <c r="R13" s="47" t="s">
        <v>44</v>
      </c>
      <c r="S13" s="47" t="s">
        <v>63</v>
      </c>
    </row>
    <row r="14" spans="1:19" x14ac:dyDescent="0.25">
      <c r="A14" s="23"/>
      <c r="B14" s="46"/>
      <c r="C14" s="46"/>
      <c r="D14" s="46"/>
      <c r="E14" s="46"/>
      <c r="F14" s="46"/>
      <c r="G14" s="46"/>
      <c r="H14" s="46"/>
      <c r="I14" s="46"/>
      <c r="J14" s="46"/>
      <c r="K14" s="23"/>
      <c r="L14" s="46"/>
      <c r="M14" s="46"/>
      <c r="N14" s="46"/>
      <c r="O14" s="46"/>
      <c r="P14" s="46"/>
      <c r="Q14" s="46"/>
      <c r="R14" s="46"/>
      <c r="S14" s="46"/>
    </row>
    <row r="15" spans="1:19" x14ac:dyDescent="0.25">
      <c r="A15" s="28" t="s">
        <v>46</v>
      </c>
      <c r="B15" s="48">
        <v>100</v>
      </c>
      <c r="C15" s="48"/>
      <c r="D15" s="48">
        <v>72.700705178346766</v>
      </c>
      <c r="E15" s="48"/>
      <c r="F15" s="48">
        <v>27.299294821653234</v>
      </c>
      <c r="G15" s="48">
        <v>16.060013026913367</v>
      </c>
      <c r="H15" s="48">
        <v>11.239281794739865</v>
      </c>
      <c r="I15" s="39" t="s">
        <v>64</v>
      </c>
      <c r="J15" s="14"/>
      <c r="K15" s="28" t="s">
        <v>46</v>
      </c>
      <c r="L15" s="48">
        <v>100</v>
      </c>
      <c r="M15" s="48"/>
      <c r="N15" s="21">
        <v>68.459999999999994</v>
      </c>
      <c r="O15" s="48"/>
      <c r="P15" s="21">
        <v>31.54</v>
      </c>
      <c r="Q15" s="21">
        <v>18.52</v>
      </c>
      <c r="R15" s="21">
        <v>13.02</v>
      </c>
      <c r="S15" s="39" t="s">
        <v>64</v>
      </c>
    </row>
    <row r="16" spans="1:19" x14ac:dyDescent="0.25">
      <c r="A16" s="23"/>
      <c r="B16" s="49"/>
      <c r="C16" s="49"/>
      <c r="D16" s="49"/>
      <c r="E16" s="49"/>
      <c r="F16" s="49"/>
      <c r="G16" s="49"/>
      <c r="H16" s="49"/>
      <c r="J16" s="46"/>
      <c r="K16" s="23"/>
      <c r="L16" s="49"/>
      <c r="M16" s="49"/>
      <c r="N16" s="49"/>
      <c r="O16" s="49"/>
      <c r="P16" s="49"/>
      <c r="Q16" s="49"/>
      <c r="R16" s="49"/>
    </row>
    <row r="17" spans="1:19" x14ac:dyDescent="0.25">
      <c r="A17" s="23" t="s">
        <v>4</v>
      </c>
      <c r="B17" s="48">
        <v>100</v>
      </c>
      <c r="C17" s="48"/>
      <c r="D17" s="48">
        <v>38.9</v>
      </c>
      <c r="E17" s="48"/>
      <c r="F17" s="48">
        <v>61.1</v>
      </c>
      <c r="G17" s="48">
        <v>1.84</v>
      </c>
      <c r="H17" s="48">
        <v>59.26</v>
      </c>
      <c r="I17" s="21">
        <v>1</v>
      </c>
      <c r="J17" s="50"/>
      <c r="K17" s="77" t="s">
        <v>4</v>
      </c>
      <c r="L17" s="48">
        <v>100</v>
      </c>
      <c r="M17" s="48"/>
      <c r="N17" s="74">
        <v>30.33</v>
      </c>
      <c r="O17" s="48"/>
      <c r="P17" s="48">
        <v>69.67</v>
      </c>
      <c r="Q17" s="74">
        <v>2.27</v>
      </c>
      <c r="R17" s="74">
        <v>67.400000000000006</v>
      </c>
      <c r="S17" s="21">
        <v>1</v>
      </c>
    </row>
    <row r="18" spans="1:19" x14ac:dyDescent="0.25">
      <c r="A18" s="23" t="s">
        <v>14</v>
      </c>
      <c r="B18" s="48">
        <v>100</v>
      </c>
      <c r="C18" s="48"/>
      <c r="D18" s="48">
        <v>43.41</v>
      </c>
      <c r="E18" s="48"/>
      <c r="F18" s="48">
        <v>56.59</v>
      </c>
      <c r="G18" s="48">
        <v>5.41</v>
      </c>
      <c r="H18" s="48">
        <v>51.18</v>
      </c>
      <c r="I18" s="21">
        <v>2</v>
      </c>
      <c r="J18" s="50"/>
      <c r="K18" s="77" t="s">
        <v>14</v>
      </c>
      <c r="L18" s="48">
        <v>100</v>
      </c>
      <c r="M18" s="48"/>
      <c r="N18" s="48">
        <v>39.01</v>
      </c>
      <c r="O18" s="48"/>
      <c r="P18" s="48">
        <v>60.99</v>
      </c>
      <c r="Q18" s="48">
        <v>5.74</v>
      </c>
      <c r="R18" s="48">
        <v>55.25</v>
      </c>
      <c r="S18" s="21">
        <v>2</v>
      </c>
    </row>
    <row r="19" spans="1:19" x14ac:dyDescent="0.25">
      <c r="A19" s="23" t="s">
        <v>42</v>
      </c>
      <c r="B19" s="48">
        <v>100</v>
      </c>
      <c r="C19" s="48"/>
      <c r="D19" s="48">
        <v>47.86</v>
      </c>
      <c r="E19" s="48"/>
      <c r="F19" s="48">
        <v>52.14</v>
      </c>
      <c r="G19" s="48">
        <v>7.13</v>
      </c>
      <c r="H19" s="48">
        <v>45.01</v>
      </c>
      <c r="I19" s="21">
        <v>3</v>
      </c>
      <c r="J19" s="50"/>
      <c r="K19" s="77" t="s">
        <v>42</v>
      </c>
      <c r="L19" s="48">
        <v>100</v>
      </c>
      <c r="N19" s="75">
        <v>41.89</v>
      </c>
      <c r="O19" s="75"/>
      <c r="P19" s="75">
        <v>58.11</v>
      </c>
      <c r="Q19" s="75">
        <v>7.36</v>
      </c>
      <c r="R19" s="75">
        <v>50.75</v>
      </c>
      <c r="S19" s="21">
        <v>3</v>
      </c>
    </row>
    <row r="20" spans="1:19" x14ac:dyDescent="0.25">
      <c r="A20" s="23" t="s">
        <v>16</v>
      </c>
      <c r="B20" s="48">
        <v>100</v>
      </c>
      <c r="C20" s="48"/>
      <c r="D20" s="48">
        <v>57.46</v>
      </c>
      <c r="E20" s="48"/>
      <c r="F20" s="48">
        <v>42.54</v>
      </c>
      <c r="G20" s="48">
        <v>4.21</v>
      </c>
      <c r="H20" s="48">
        <v>38.33</v>
      </c>
      <c r="I20" s="21">
        <v>4</v>
      </c>
      <c r="J20" s="50"/>
      <c r="K20" s="77" t="s">
        <v>16</v>
      </c>
      <c r="L20" s="48">
        <v>100</v>
      </c>
      <c r="N20" s="75">
        <v>52.6</v>
      </c>
      <c r="O20" s="75"/>
      <c r="P20" s="75">
        <v>47.4</v>
      </c>
      <c r="Q20" s="75">
        <v>4.5199999999999996</v>
      </c>
      <c r="R20" s="75">
        <v>42.88</v>
      </c>
      <c r="S20" s="21">
        <v>4</v>
      </c>
    </row>
    <row r="21" spans="1:19" x14ac:dyDescent="0.25">
      <c r="A21" s="23" t="s">
        <v>20</v>
      </c>
      <c r="B21" s="48">
        <v>100</v>
      </c>
      <c r="C21" s="48"/>
      <c r="D21" s="48">
        <v>65</v>
      </c>
      <c r="E21" s="48"/>
      <c r="F21" s="48">
        <v>35</v>
      </c>
      <c r="G21" s="48">
        <v>26.07</v>
      </c>
      <c r="H21" s="48">
        <v>8.93</v>
      </c>
      <c r="I21" s="21">
        <v>5</v>
      </c>
      <c r="J21" s="50"/>
      <c r="K21" s="77" t="s">
        <v>20</v>
      </c>
      <c r="L21" s="48">
        <v>100</v>
      </c>
      <c r="N21" s="75">
        <v>59.95</v>
      </c>
      <c r="O21" s="75"/>
      <c r="P21" s="75">
        <v>40.049999999999997</v>
      </c>
      <c r="Q21" s="75">
        <v>29.83</v>
      </c>
      <c r="R21" s="75">
        <v>10.220000000000001</v>
      </c>
      <c r="S21" s="21">
        <v>5</v>
      </c>
    </row>
    <row r="22" spans="1:19" x14ac:dyDescent="0.25">
      <c r="A22" s="23" t="s">
        <v>12</v>
      </c>
      <c r="B22" s="48">
        <v>100</v>
      </c>
      <c r="C22" s="48"/>
      <c r="D22" s="48">
        <v>68</v>
      </c>
      <c r="E22" s="48"/>
      <c r="F22" s="48">
        <v>32</v>
      </c>
      <c r="G22" s="48">
        <v>3.34</v>
      </c>
      <c r="H22" s="48">
        <v>28.66</v>
      </c>
      <c r="I22" s="21">
        <v>6</v>
      </c>
      <c r="J22" s="50"/>
      <c r="K22" s="77" t="s">
        <v>12</v>
      </c>
      <c r="L22" s="48">
        <v>100</v>
      </c>
      <c r="M22" s="48"/>
      <c r="N22" s="74">
        <v>63.35</v>
      </c>
      <c r="O22" s="48"/>
      <c r="P22" s="48">
        <v>36.65</v>
      </c>
      <c r="Q22" s="74">
        <v>3.73</v>
      </c>
      <c r="R22" s="74">
        <v>32.92</v>
      </c>
      <c r="S22" s="21">
        <v>6</v>
      </c>
    </row>
    <row r="23" spans="1:19" x14ac:dyDescent="0.25">
      <c r="A23" s="23" t="s">
        <v>27</v>
      </c>
      <c r="B23" s="48">
        <v>100</v>
      </c>
      <c r="C23" s="48"/>
      <c r="D23" s="48">
        <v>68.459999999999994</v>
      </c>
      <c r="E23" s="48"/>
      <c r="F23" s="48">
        <v>31.54</v>
      </c>
      <c r="G23" s="48">
        <v>13.97</v>
      </c>
      <c r="H23" s="48">
        <v>17.579999999999998</v>
      </c>
      <c r="I23" s="21">
        <v>7</v>
      </c>
      <c r="J23" s="50"/>
      <c r="K23" s="77" t="s">
        <v>27</v>
      </c>
      <c r="L23" s="48">
        <v>100</v>
      </c>
      <c r="N23" s="75">
        <v>64.61</v>
      </c>
      <c r="O23" s="75"/>
      <c r="P23" s="75">
        <v>35.39</v>
      </c>
      <c r="Q23" s="75">
        <v>14.62</v>
      </c>
      <c r="R23" s="75">
        <v>20.77</v>
      </c>
      <c r="S23" s="21">
        <v>7</v>
      </c>
    </row>
    <row r="24" spans="1:19" x14ac:dyDescent="0.25">
      <c r="A24" s="23" t="s">
        <v>30</v>
      </c>
      <c r="B24" s="48">
        <v>100</v>
      </c>
      <c r="C24" s="48"/>
      <c r="D24" s="48">
        <v>70.48</v>
      </c>
      <c r="E24" s="48"/>
      <c r="F24" s="48">
        <v>29.52</v>
      </c>
      <c r="G24" s="48">
        <v>20.36</v>
      </c>
      <c r="H24" s="48">
        <v>9.16</v>
      </c>
      <c r="I24" s="46">
        <v>8</v>
      </c>
      <c r="J24" s="50"/>
      <c r="K24" s="77" t="s">
        <v>7</v>
      </c>
      <c r="L24" s="48">
        <v>100</v>
      </c>
      <c r="M24" s="48"/>
      <c r="N24" s="74">
        <v>66.02</v>
      </c>
      <c r="O24" s="48"/>
      <c r="P24" s="48">
        <v>33.979999999999997</v>
      </c>
      <c r="Q24" s="74">
        <v>3.96</v>
      </c>
      <c r="R24" s="74">
        <v>30.02</v>
      </c>
      <c r="S24" s="21">
        <v>8</v>
      </c>
    </row>
    <row r="25" spans="1:19" x14ac:dyDescent="0.25">
      <c r="A25" s="23" t="s">
        <v>7</v>
      </c>
      <c r="B25" s="48">
        <v>100</v>
      </c>
      <c r="C25" s="48"/>
      <c r="D25" s="48">
        <v>70.83</v>
      </c>
      <c r="E25" s="48"/>
      <c r="F25" s="48">
        <v>29.17</v>
      </c>
      <c r="G25" s="48">
        <v>3.35</v>
      </c>
      <c r="H25" s="48">
        <v>25.83</v>
      </c>
      <c r="I25" s="21">
        <v>9</v>
      </c>
      <c r="J25" s="50"/>
      <c r="K25" s="77" t="s">
        <v>30</v>
      </c>
      <c r="L25" s="48">
        <v>100</v>
      </c>
      <c r="N25" s="75">
        <v>66.38</v>
      </c>
      <c r="O25" s="75"/>
      <c r="P25" s="75">
        <v>33.619999999999997</v>
      </c>
      <c r="Q25" s="75">
        <v>22.8</v>
      </c>
      <c r="R25" s="75">
        <v>10.82</v>
      </c>
      <c r="S25" s="21">
        <v>9</v>
      </c>
    </row>
    <row r="26" spans="1:19" x14ac:dyDescent="0.25">
      <c r="A26" s="23" t="s">
        <v>39</v>
      </c>
      <c r="B26" s="48">
        <v>100</v>
      </c>
      <c r="C26" s="48"/>
      <c r="D26" s="48">
        <v>74.31</v>
      </c>
      <c r="E26" s="48"/>
      <c r="F26" s="48">
        <v>25.69</v>
      </c>
      <c r="G26" s="48">
        <v>5.97</v>
      </c>
      <c r="H26" s="48">
        <v>19.72</v>
      </c>
      <c r="I26" s="21">
        <v>10</v>
      </c>
      <c r="J26" s="50"/>
      <c r="K26" s="25" t="s">
        <v>34</v>
      </c>
      <c r="L26" s="48">
        <v>100</v>
      </c>
      <c r="N26" s="75">
        <v>69.900000000000006</v>
      </c>
      <c r="O26" s="75"/>
      <c r="P26" s="75">
        <v>30.1</v>
      </c>
      <c r="Q26" s="75">
        <v>19.52</v>
      </c>
      <c r="R26" s="75">
        <v>10.58</v>
      </c>
      <c r="S26" s="21">
        <v>10</v>
      </c>
    </row>
    <row r="27" spans="1:19" x14ac:dyDescent="0.25">
      <c r="A27" s="23" t="s">
        <v>34</v>
      </c>
      <c r="B27" s="48">
        <v>100</v>
      </c>
      <c r="C27" s="48"/>
      <c r="D27" s="48">
        <v>74.45</v>
      </c>
      <c r="E27" s="48"/>
      <c r="F27" s="48">
        <v>25.55</v>
      </c>
      <c r="G27" s="48">
        <v>16.54</v>
      </c>
      <c r="H27" s="48">
        <v>9.01</v>
      </c>
      <c r="I27" s="21">
        <v>11</v>
      </c>
      <c r="J27" s="50"/>
      <c r="K27" s="77" t="s">
        <v>6</v>
      </c>
      <c r="L27" s="48">
        <v>100</v>
      </c>
      <c r="M27" s="48"/>
      <c r="N27" s="74">
        <v>69.989999999999995</v>
      </c>
      <c r="O27" s="48"/>
      <c r="P27" s="48">
        <v>30.01</v>
      </c>
      <c r="Q27" s="74">
        <v>7.69</v>
      </c>
      <c r="R27" s="74">
        <v>22.31</v>
      </c>
      <c r="S27" s="21">
        <v>11</v>
      </c>
    </row>
    <row r="28" spans="1:19" x14ac:dyDescent="0.25">
      <c r="A28" s="23" t="s">
        <v>6</v>
      </c>
      <c r="B28" s="48">
        <v>100</v>
      </c>
      <c r="C28" s="48"/>
      <c r="D28" s="48">
        <v>74.64</v>
      </c>
      <c r="E28" s="48"/>
      <c r="F28" s="48">
        <v>25.36</v>
      </c>
      <c r="G28" s="48">
        <v>6.7</v>
      </c>
      <c r="H28" s="48">
        <v>18.66</v>
      </c>
      <c r="I28" s="21">
        <v>12</v>
      </c>
      <c r="J28" s="50"/>
      <c r="K28" s="25" t="s">
        <v>39</v>
      </c>
      <c r="L28" s="48">
        <v>100</v>
      </c>
      <c r="N28" s="75">
        <v>70.53</v>
      </c>
      <c r="O28" s="75"/>
      <c r="P28" s="75">
        <v>29.47</v>
      </c>
      <c r="Q28" s="75">
        <v>6.78</v>
      </c>
      <c r="R28" s="75">
        <v>22.7</v>
      </c>
      <c r="S28" s="21">
        <v>12</v>
      </c>
    </row>
    <row r="29" spans="1:19" x14ac:dyDescent="0.25">
      <c r="A29" s="21" t="s">
        <v>13</v>
      </c>
      <c r="B29" s="48">
        <v>100</v>
      </c>
      <c r="D29" s="75">
        <v>75.09</v>
      </c>
      <c r="E29" s="75"/>
      <c r="F29" s="75">
        <v>24.91</v>
      </c>
      <c r="G29" s="75">
        <v>21.55</v>
      </c>
      <c r="H29" s="75">
        <v>3.36</v>
      </c>
      <c r="I29" s="21">
        <v>13</v>
      </c>
      <c r="K29" s="21" t="s">
        <v>32</v>
      </c>
      <c r="L29" s="48">
        <v>100</v>
      </c>
      <c r="N29" s="75">
        <v>73.16</v>
      </c>
      <c r="O29" s="75"/>
      <c r="P29" s="75">
        <v>26.84</v>
      </c>
      <c r="Q29" s="75">
        <v>7.17</v>
      </c>
      <c r="R29" s="75">
        <v>19.68</v>
      </c>
      <c r="S29" s="21">
        <v>13</v>
      </c>
    </row>
    <row r="30" spans="1:19" x14ac:dyDescent="0.25">
      <c r="A30" s="21" t="s">
        <v>32</v>
      </c>
      <c r="B30" s="48">
        <v>100</v>
      </c>
      <c r="D30" s="75">
        <v>76.900000000000006</v>
      </c>
      <c r="E30" s="75"/>
      <c r="F30" s="75">
        <v>23.1</v>
      </c>
      <c r="G30" s="75">
        <v>6.24</v>
      </c>
      <c r="H30" s="75">
        <v>16.86</v>
      </c>
      <c r="I30" s="21">
        <v>14</v>
      </c>
      <c r="K30" s="21" t="s">
        <v>13</v>
      </c>
      <c r="L30" s="48">
        <v>100</v>
      </c>
      <c r="M30" s="48"/>
      <c r="N30" s="74">
        <v>73.34</v>
      </c>
      <c r="O30" s="48"/>
      <c r="P30" s="48">
        <v>26.66</v>
      </c>
      <c r="Q30" s="74">
        <v>22.6</v>
      </c>
      <c r="R30" s="74">
        <v>4.0599999999999996</v>
      </c>
      <c r="S30" s="21">
        <v>14</v>
      </c>
    </row>
    <row r="31" spans="1:19" x14ac:dyDescent="0.25">
      <c r="A31" s="21" t="s">
        <v>37</v>
      </c>
      <c r="B31" s="48">
        <v>100</v>
      </c>
      <c r="D31" s="75">
        <v>79.08</v>
      </c>
      <c r="E31" s="75"/>
      <c r="F31" s="75">
        <v>20.92</v>
      </c>
      <c r="G31" s="75">
        <v>13.87</v>
      </c>
      <c r="H31" s="75">
        <v>7.05</v>
      </c>
      <c r="I31" s="21">
        <v>15</v>
      </c>
      <c r="K31" s="21" t="s">
        <v>37</v>
      </c>
      <c r="L31" s="48">
        <v>100</v>
      </c>
      <c r="N31" s="75">
        <v>75.34</v>
      </c>
      <c r="O31" s="75"/>
      <c r="P31" s="75">
        <v>24.66</v>
      </c>
      <c r="Q31" s="75">
        <v>16.02</v>
      </c>
      <c r="R31" s="75">
        <v>8.64</v>
      </c>
      <c r="S31" s="21">
        <v>15</v>
      </c>
    </row>
    <row r="32" spans="1:19" x14ac:dyDescent="0.25">
      <c r="A32" s="21" t="s">
        <v>21</v>
      </c>
      <c r="B32" s="48">
        <v>100</v>
      </c>
      <c r="D32" s="75">
        <v>79.33</v>
      </c>
      <c r="E32" s="75"/>
      <c r="F32" s="75">
        <v>20.67</v>
      </c>
      <c r="G32" s="75">
        <v>14.43</v>
      </c>
      <c r="H32" s="75">
        <v>6.25</v>
      </c>
      <c r="I32" s="21">
        <v>16</v>
      </c>
      <c r="K32" s="21" t="s">
        <v>21</v>
      </c>
      <c r="L32" s="48">
        <v>100</v>
      </c>
      <c r="N32" s="75">
        <v>76.180000000000007</v>
      </c>
      <c r="O32" s="75"/>
      <c r="P32" s="75">
        <v>23.82</v>
      </c>
      <c r="Q32" s="75">
        <v>16.39</v>
      </c>
      <c r="R32" s="75">
        <v>7.43</v>
      </c>
      <c r="S32" s="21">
        <v>16</v>
      </c>
    </row>
    <row r="33" spans="1:19" x14ac:dyDescent="0.25">
      <c r="A33" s="21" t="s">
        <v>17</v>
      </c>
      <c r="B33" s="48">
        <v>100</v>
      </c>
      <c r="D33" s="75">
        <v>81.569999999999993</v>
      </c>
      <c r="E33" s="75"/>
      <c r="F33" s="75">
        <v>18.43</v>
      </c>
      <c r="G33" s="75">
        <v>9.82</v>
      </c>
      <c r="H33" s="75">
        <v>8.6199999999999992</v>
      </c>
      <c r="I33" s="21">
        <v>17</v>
      </c>
      <c r="K33" s="21" t="s">
        <v>41</v>
      </c>
      <c r="L33" s="48">
        <v>100</v>
      </c>
      <c r="N33" s="75">
        <v>77.459999999999994</v>
      </c>
      <c r="O33" s="75"/>
      <c r="P33" s="75">
        <v>22.54</v>
      </c>
      <c r="Q33" s="75">
        <v>16.399999999999999</v>
      </c>
      <c r="R33" s="75">
        <v>6.14</v>
      </c>
      <c r="S33" s="21">
        <v>17</v>
      </c>
    </row>
    <row r="34" spans="1:19" x14ac:dyDescent="0.25">
      <c r="A34" s="21" t="s">
        <v>9</v>
      </c>
      <c r="B34" s="48">
        <v>100</v>
      </c>
      <c r="D34" s="75">
        <v>81.95</v>
      </c>
      <c r="E34" s="75"/>
      <c r="F34" s="75">
        <v>18.05</v>
      </c>
      <c r="G34" s="75">
        <v>10.49</v>
      </c>
      <c r="H34" s="75">
        <v>7.56</v>
      </c>
      <c r="I34" s="21">
        <v>18</v>
      </c>
      <c r="K34" s="21" t="s">
        <v>9</v>
      </c>
      <c r="L34" s="48">
        <v>100</v>
      </c>
      <c r="M34" s="48"/>
      <c r="N34" s="74">
        <v>78.569999999999993</v>
      </c>
      <c r="O34" s="48"/>
      <c r="P34" s="48">
        <v>21.43</v>
      </c>
      <c r="Q34" s="74">
        <v>12.16</v>
      </c>
      <c r="R34" s="74">
        <v>9.27</v>
      </c>
      <c r="S34" s="21">
        <v>18</v>
      </c>
    </row>
    <row r="35" spans="1:19" x14ac:dyDescent="0.25">
      <c r="A35" s="21" t="s">
        <v>40</v>
      </c>
      <c r="B35" s="48">
        <v>100</v>
      </c>
      <c r="D35" s="75">
        <v>82.05</v>
      </c>
      <c r="E35" s="75"/>
      <c r="F35" s="75">
        <v>17.95</v>
      </c>
      <c r="G35" s="75">
        <v>10.119999999999999</v>
      </c>
      <c r="H35" s="75">
        <v>7.83</v>
      </c>
      <c r="I35" s="21">
        <v>19</v>
      </c>
      <c r="K35" s="21" t="s">
        <v>17</v>
      </c>
      <c r="L35" s="48">
        <v>100</v>
      </c>
      <c r="N35" s="75">
        <v>78.69</v>
      </c>
      <c r="O35" s="75"/>
      <c r="P35" s="75">
        <v>21.31</v>
      </c>
      <c r="Q35" s="75">
        <v>10.86</v>
      </c>
      <c r="R35" s="75">
        <v>10.46</v>
      </c>
      <c r="S35" s="21">
        <v>19</v>
      </c>
    </row>
    <row r="36" spans="1:19" x14ac:dyDescent="0.25">
      <c r="A36" s="21" t="s">
        <v>41</v>
      </c>
      <c r="B36" s="48">
        <v>100</v>
      </c>
      <c r="D36" s="75">
        <v>82.21</v>
      </c>
      <c r="E36" s="75"/>
      <c r="F36" s="75">
        <v>17.79</v>
      </c>
      <c r="G36" s="75">
        <v>13.23</v>
      </c>
      <c r="H36" s="75">
        <v>4.5599999999999996</v>
      </c>
      <c r="I36" s="21">
        <v>20</v>
      </c>
      <c r="K36" s="21" t="s">
        <v>40</v>
      </c>
      <c r="L36" s="48">
        <v>100</v>
      </c>
      <c r="N36" s="75">
        <v>79.16</v>
      </c>
      <c r="O36" s="75"/>
      <c r="P36" s="75">
        <v>20.84</v>
      </c>
      <c r="Q36" s="75">
        <v>11.49</v>
      </c>
      <c r="R36" s="75">
        <v>9.35</v>
      </c>
      <c r="S36" s="21">
        <v>20</v>
      </c>
    </row>
    <row r="37" spans="1:19" x14ac:dyDescent="0.25">
      <c r="A37" s="21" t="s">
        <v>26</v>
      </c>
      <c r="B37" s="48">
        <v>100</v>
      </c>
      <c r="D37" s="75">
        <v>83.12</v>
      </c>
      <c r="E37" s="75"/>
      <c r="F37" s="75">
        <v>16.88</v>
      </c>
      <c r="G37" s="75">
        <v>8.9</v>
      </c>
      <c r="H37" s="75">
        <v>7.98</v>
      </c>
      <c r="I37" s="21">
        <v>21</v>
      </c>
      <c r="K37" s="21" t="s">
        <v>18</v>
      </c>
      <c r="L37" s="48">
        <v>100</v>
      </c>
      <c r="N37" s="75">
        <v>80.06</v>
      </c>
      <c r="O37" s="75"/>
      <c r="P37" s="75">
        <v>19.940000000000001</v>
      </c>
      <c r="Q37" s="75">
        <v>12.98</v>
      </c>
      <c r="R37" s="75">
        <v>6.96</v>
      </c>
      <c r="S37" s="21">
        <v>21</v>
      </c>
    </row>
    <row r="38" spans="1:19" x14ac:dyDescent="0.25">
      <c r="A38" s="21" t="s">
        <v>18</v>
      </c>
      <c r="B38" s="48">
        <v>100</v>
      </c>
      <c r="D38" s="75">
        <v>83.2</v>
      </c>
      <c r="E38" s="75"/>
      <c r="F38" s="75">
        <v>16.8</v>
      </c>
      <c r="G38" s="75">
        <v>11.33</v>
      </c>
      <c r="H38" s="75">
        <v>5.47</v>
      </c>
      <c r="I38" s="21">
        <v>22</v>
      </c>
      <c r="K38" s="21" t="s">
        <v>26</v>
      </c>
      <c r="L38" s="48">
        <v>100</v>
      </c>
      <c r="N38" s="75">
        <v>80.25</v>
      </c>
      <c r="O38" s="75"/>
      <c r="P38" s="75">
        <v>19.75</v>
      </c>
      <c r="Q38" s="75">
        <v>9.85</v>
      </c>
      <c r="R38" s="75">
        <v>9.89</v>
      </c>
      <c r="S38" s="21">
        <v>22</v>
      </c>
    </row>
    <row r="39" spans="1:19" x14ac:dyDescent="0.25">
      <c r="A39" s="21" t="s">
        <v>23</v>
      </c>
      <c r="B39" s="48">
        <v>100</v>
      </c>
      <c r="D39" s="75">
        <v>83.87</v>
      </c>
      <c r="E39" s="75"/>
      <c r="F39" s="75">
        <v>16.13</v>
      </c>
      <c r="G39" s="75">
        <v>5.44</v>
      </c>
      <c r="H39" s="75">
        <v>10.69</v>
      </c>
      <c r="I39" s="21">
        <v>23</v>
      </c>
      <c r="K39" s="21" t="s">
        <v>28</v>
      </c>
      <c r="L39" s="48">
        <v>100</v>
      </c>
      <c r="N39" s="75">
        <v>81.83</v>
      </c>
      <c r="O39" s="75"/>
      <c r="P39" s="75">
        <v>18.170000000000002</v>
      </c>
      <c r="Q39" s="75">
        <v>8.17</v>
      </c>
      <c r="R39" s="75">
        <v>10</v>
      </c>
      <c r="S39" s="21">
        <v>23</v>
      </c>
    </row>
    <row r="40" spans="1:19" x14ac:dyDescent="0.25">
      <c r="A40" s="21" t="s">
        <v>28</v>
      </c>
      <c r="B40" s="48">
        <v>100</v>
      </c>
      <c r="D40" s="75">
        <v>84.68</v>
      </c>
      <c r="E40" s="75"/>
      <c r="F40" s="75">
        <v>15.32</v>
      </c>
      <c r="G40" s="75">
        <v>7.3</v>
      </c>
      <c r="H40" s="75">
        <v>8.02</v>
      </c>
      <c r="I40" s="21">
        <v>24</v>
      </c>
      <c r="K40" s="21" t="s">
        <v>23</v>
      </c>
      <c r="L40" s="48">
        <v>100</v>
      </c>
      <c r="N40" s="75">
        <v>81.87</v>
      </c>
      <c r="O40" s="75"/>
      <c r="P40" s="75">
        <v>18.13</v>
      </c>
      <c r="Q40" s="75">
        <v>5.37</v>
      </c>
      <c r="R40" s="75">
        <v>12.76</v>
      </c>
      <c r="S40" s="21">
        <v>24</v>
      </c>
    </row>
    <row r="41" spans="1:19" x14ac:dyDescent="0.25">
      <c r="A41" s="21" t="s">
        <v>8</v>
      </c>
      <c r="B41" s="48">
        <v>100</v>
      </c>
      <c r="D41" s="75">
        <v>84.77</v>
      </c>
      <c r="E41" s="75"/>
      <c r="F41" s="75">
        <v>15.23</v>
      </c>
      <c r="G41" s="75">
        <v>10.15</v>
      </c>
      <c r="H41" s="75">
        <v>5.08</v>
      </c>
      <c r="I41" s="21">
        <v>25</v>
      </c>
      <c r="K41" s="21" t="s">
        <v>8</v>
      </c>
      <c r="L41" s="48">
        <v>100</v>
      </c>
      <c r="M41" s="48"/>
      <c r="N41" s="74">
        <v>82.38</v>
      </c>
      <c r="O41" s="48"/>
      <c r="P41" s="48">
        <v>17.62</v>
      </c>
      <c r="Q41" s="74">
        <v>11.38</v>
      </c>
      <c r="R41" s="74">
        <v>6.24</v>
      </c>
      <c r="S41" s="21">
        <v>25</v>
      </c>
    </row>
    <row r="42" spans="1:19" x14ac:dyDescent="0.25">
      <c r="A42" s="21" t="s">
        <v>11</v>
      </c>
      <c r="B42" s="48">
        <v>100</v>
      </c>
      <c r="D42" s="75">
        <v>85.85</v>
      </c>
      <c r="E42" s="75"/>
      <c r="F42" s="75">
        <v>14.15</v>
      </c>
      <c r="G42" s="75">
        <v>6.36</v>
      </c>
      <c r="H42" s="75">
        <v>7.79</v>
      </c>
      <c r="I42" s="21">
        <v>26</v>
      </c>
      <c r="K42" s="21" t="s">
        <v>24</v>
      </c>
      <c r="L42" s="48">
        <v>100</v>
      </c>
      <c r="N42" s="75">
        <v>83.09</v>
      </c>
      <c r="O42" s="75"/>
      <c r="P42" s="75">
        <v>16.91</v>
      </c>
      <c r="Q42" s="75">
        <v>6.33</v>
      </c>
      <c r="R42" s="75">
        <v>10.58</v>
      </c>
      <c r="S42" s="21">
        <v>26</v>
      </c>
    </row>
    <row r="43" spans="1:19" x14ac:dyDescent="0.25">
      <c r="A43" s="21" t="s">
        <v>24</v>
      </c>
      <c r="B43" s="48">
        <v>100</v>
      </c>
      <c r="D43" s="75">
        <v>86.12</v>
      </c>
      <c r="E43" s="75"/>
      <c r="F43" s="75">
        <v>13.88</v>
      </c>
      <c r="G43" s="75">
        <v>5.23</v>
      </c>
      <c r="H43" s="75">
        <v>8.65</v>
      </c>
      <c r="I43" s="21">
        <v>27</v>
      </c>
      <c r="K43" s="21" t="s">
        <v>11</v>
      </c>
      <c r="L43" s="48">
        <v>100</v>
      </c>
      <c r="M43" s="48"/>
      <c r="N43" s="74">
        <v>83.2</v>
      </c>
      <c r="O43" s="48"/>
      <c r="P43" s="48">
        <v>16.8</v>
      </c>
      <c r="Q43" s="74">
        <v>7.41</v>
      </c>
      <c r="R43" s="74">
        <v>9.39</v>
      </c>
      <c r="S43" s="21">
        <v>27</v>
      </c>
    </row>
    <row r="44" spans="1:19" x14ac:dyDescent="0.25">
      <c r="A44" s="21" t="s">
        <v>22</v>
      </c>
      <c r="B44" s="48">
        <v>100</v>
      </c>
      <c r="D44" s="75">
        <v>86.22</v>
      </c>
      <c r="E44" s="75"/>
      <c r="F44" s="75">
        <v>13.78</v>
      </c>
      <c r="G44" s="75">
        <v>6.15</v>
      </c>
      <c r="H44" s="75">
        <v>7.63</v>
      </c>
      <c r="I44" s="21">
        <v>28</v>
      </c>
      <c r="K44" s="21" t="s">
        <v>35</v>
      </c>
      <c r="L44" s="48">
        <v>100</v>
      </c>
      <c r="N44" s="75">
        <v>84.45</v>
      </c>
      <c r="O44" s="75"/>
      <c r="P44" s="75">
        <v>15.55</v>
      </c>
      <c r="Q44" s="75">
        <v>10</v>
      </c>
      <c r="R44" s="75">
        <v>5.55</v>
      </c>
      <c r="S44" s="21">
        <v>28</v>
      </c>
    </row>
    <row r="45" spans="1:19" x14ac:dyDescent="0.25">
      <c r="A45" s="21" t="s">
        <v>35</v>
      </c>
      <c r="B45" s="48">
        <v>100</v>
      </c>
      <c r="D45" s="75">
        <v>86.86</v>
      </c>
      <c r="E45" s="75"/>
      <c r="F45" s="75">
        <v>13.14</v>
      </c>
      <c r="G45" s="75">
        <v>8.6300000000000008</v>
      </c>
      <c r="H45" s="75">
        <v>4.51</v>
      </c>
      <c r="I45" s="21">
        <v>29</v>
      </c>
      <c r="K45" s="21" t="s">
        <v>22</v>
      </c>
      <c r="L45" s="48">
        <v>100</v>
      </c>
      <c r="N45" s="75">
        <v>84.56</v>
      </c>
      <c r="O45" s="75"/>
      <c r="P45" s="75">
        <v>15.44</v>
      </c>
      <c r="Q45" s="75">
        <v>6.54</v>
      </c>
      <c r="R45" s="75">
        <v>8.9</v>
      </c>
      <c r="S45" s="21">
        <v>29</v>
      </c>
    </row>
    <row r="46" spans="1:19" x14ac:dyDescent="0.25">
      <c r="A46" s="21" t="s">
        <v>36</v>
      </c>
      <c r="B46" s="48">
        <v>100</v>
      </c>
      <c r="D46" s="75">
        <v>88.08</v>
      </c>
      <c r="E46" s="75"/>
      <c r="F46" s="75">
        <v>11.92</v>
      </c>
      <c r="G46" s="75">
        <v>9.1999999999999993</v>
      </c>
      <c r="H46" s="75">
        <v>2.72</v>
      </c>
      <c r="I46" s="21">
        <v>30</v>
      </c>
      <c r="K46" s="21" t="s">
        <v>36</v>
      </c>
      <c r="L46" s="48">
        <v>100</v>
      </c>
      <c r="N46" s="75">
        <v>86.39</v>
      </c>
      <c r="O46" s="75"/>
      <c r="P46" s="75">
        <v>13.61</v>
      </c>
      <c r="Q46" s="75">
        <v>10.15</v>
      </c>
      <c r="R46" s="75">
        <v>3.45</v>
      </c>
      <c r="S46" s="21">
        <v>30</v>
      </c>
    </row>
    <row r="47" spans="1:19" x14ac:dyDescent="0.25">
      <c r="A47" s="21" t="s">
        <v>19</v>
      </c>
      <c r="B47" s="48">
        <v>100</v>
      </c>
      <c r="D47" s="75">
        <v>89.55</v>
      </c>
      <c r="E47" s="75"/>
      <c r="F47" s="75">
        <v>10.45</v>
      </c>
      <c r="G47" s="75">
        <v>7.61</v>
      </c>
      <c r="H47" s="75">
        <v>2.84</v>
      </c>
      <c r="I47" s="21">
        <v>31</v>
      </c>
      <c r="K47" s="21" t="s">
        <v>10</v>
      </c>
      <c r="L47" s="48">
        <v>100</v>
      </c>
      <c r="M47" s="48"/>
      <c r="N47" s="74">
        <v>87.45</v>
      </c>
      <c r="O47" s="48"/>
      <c r="P47" s="48">
        <v>12.55</v>
      </c>
      <c r="Q47" s="74">
        <v>5.59</v>
      </c>
      <c r="R47" s="74">
        <v>6.96</v>
      </c>
      <c r="S47" s="21">
        <v>31</v>
      </c>
    </row>
    <row r="48" spans="1:19" x14ac:dyDescent="0.25">
      <c r="A48" s="21" t="s">
        <v>33</v>
      </c>
      <c r="B48" s="48">
        <v>100</v>
      </c>
      <c r="D48" s="75">
        <v>89.75</v>
      </c>
      <c r="E48" s="75"/>
      <c r="F48" s="75">
        <v>10.25</v>
      </c>
      <c r="G48" s="75">
        <v>5.25</v>
      </c>
      <c r="H48" s="75">
        <v>5</v>
      </c>
      <c r="I48" s="21">
        <v>32</v>
      </c>
      <c r="K48" s="21" t="s">
        <v>19</v>
      </c>
      <c r="L48" s="48">
        <v>100</v>
      </c>
      <c r="N48" s="75">
        <v>88.11</v>
      </c>
      <c r="O48" s="75"/>
      <c r="P48" s="75">
        <v>11.89</v>
      </c>
      <c r="Q48" s="75">
        <v>8.5</v>
      </c>
      <c r="R48" s="75">
        <v>3.39</v>
      </c>
      <c r="S48" s="21">
        <v>32</v>
      </c>
    </row>
    <row r="49" spans="1:19" x14ac:dyDescent="0.25">
      <c r="A49" s="21" t="s">
        <v>10</v>
      </c>
      <c r="B49" s="48">
        <v>100</v>
      </c>
      <c r="D49" s="75">
        <v>89.82</v>
      </c>
      <c r="E49" s="75"/>
      <c r="F49" s="75">
        <v>10.18</v>
      </c>
      <c r="G49" s="75">
        <v>3.95</v>
      </c>
      <c r="H49" s="75">
        <v>6.23</v>
      </c>
      <c r="I49" s="21">
        <v>33</v>
      </c>
      <c r="K49" s="21" t="s">
        <v>31</v>
      </c>
      <c r="L49" s="48">
        <v>100</v>
      </c>
      <c r="N49" s="75">
        <v>88.27</v>
      </c>
      <c r="O49" s="75"/>
      <c r="P49" s="75">
        <v>11.73</v>
      </c>
      <c r="Q49" s="75">
        <v>4.88</v>
      </c>
      <c r="R49" s="75">
        <v>6.85</v>
      </c>
      <c r="S49" s="21">
        <v>33</v>
      </c>
    </row>
    <row r="50" spans="1:19" x14ac:dyDescent="0.25">
      <c r="A50" s="21" t="s">
        <v>29</v>
      </c>
      <c r="B50" s="48">
        <v>100</v>
      </c>
      <c r="D50" s="75">
        <v>90.02</v>
      </c>
      <c r="E50" s="75"/>
      <c r="F50" s="75">
        <v>9.98</v>
      </c>
      <c r="G50" s="75">
        <v>6.97</v>
      </c>
      <c r="H50" s="75">
        <v>3.01</v>
      </c>
      <c r="I50" s="21">
        <v>34</v>
      </c>
      <c r="K50" s="21" t="s">
        <v>29</v>
      </c>
      <c r="L50" s="48">
        <v>100</v>
      </c>
      <c r="N50" s="75">
        <v>88.29</v>
      </c>
      <c r="O50" s="75"/>
      <c r="P50" s="75">
        <v>11.71</v>
      </c>
      <c r="Q50" s="75">
        <v>7.84</v>
      </c>
      <c r="R50" s="75">
        <v>3.88</v>
      </c>
      <c r="S50" s="21">
        <v>34</v>
      </c>
    </row>
    <row r="51" spans="1:19" x14ac:dyDescent="0.25">
      <c r="A51" s="21" t="s">
        <v>31</v>
      </c>
      <c r="B51" s="48">
        <v>100</v>
      </c>
      <c r="D51" s="75">
        <v>90.43</v>
      </c>
      <c r="E51" s="75"/>
      <c r="F51" s="75">
        <v>9.57</v>
      </c>
      <c r="G51" s="75">
        <v>4.13</v>
      </c>
      <c r="H51" s="75">
        <v>5.43</v>
      </c>
      <c r="I51" s="21">
        <v>35</v>
      </c>
      <c r="K51" s="21" t="s">
        <v>33</v>
      </c>
      <c r="L51" s="48">
        <v>100</v>
      </c>
      <c r="N51" s="75">
        <v>88.3</v>
      </c>
      <c r="O51" s="75"/>
      <c r="P51" s="75">
        <v>11.7</v>
      </c>
      <c r="Q51" s="75">
        <v>6.01</v>
      </c>
      <c r="R51" s="75">
        <v>5.69</v>
      </c>
      <c r="S51" s="21">
        <v>35</v>
      </c>
    </row>
    <row r="52" spans="1:19" x14ac:dyDescent="0.25">
      <c r="A52" s="21" t="s">
        <v>38</v>
      </c>
      <c r="B52" s="48">
        <v>100</v>
      </c>
      <c r="D52" s="75">
        <v>92.61</v>
      </c>
      <c r="E52" s="75"/>
      <c r="F52" s="75">
        <v>7.39</v>
      </c>
      <c r="G52" s="75">
        <v>4.68</v>
      </c>
      <c r="H52" s="75">
        <v>2.71</v>
      </c>
      <c r="I52" s="21">
        <v>36</v>
      </c>
      <c r="K52" s="21" t="s">
        <v>5</v>
      </c>
      <c r="L52" s="48">
        <v>100</v>
      </c>
      <c r="M52" s="48"/>
      <c r="N52" s="74">
        <v>90.59</v>
      </c>
      <c r="O52" s="48"/>
      <c r="P52" s="48">
        <v>9.41</v>
      </c>
      <c r="Q52" s="74">
        <v>5.49</v>
      </c>
      <c r="R52" s="74">
        <v>3.92</v>
      </c>
      <c r="S52" s="21">
        <v>36</v>
      </c>
    </row>
    <row r="53" spans="1:19" x14ac:dyDescent="0.25">
      <c r="A53" s="21" t="s">
        <v>5</v>
      </c>
      <c r="B53" s="48">
        <v>100</v>
      </c>
      <c r="D53" s="75">
        <v>92.72</v>
      </c>
      <c r="E53" s="75"/>
      <c r="F53" s="75">
        <v>7.28</v>
      </c>
      <c r="G53" s="75">
        <v>4.3099999999999996</v>
      </c>
      <c r="H53" s="75">
        <v>2.97</v>
      </c>
      <c r="I53" s="21">
        <v>37</v>
      </c>
      <c r="K53" s="21" t="s">
        <v>38</v>
      </c>
      <c r="L53" s="48">
        <v>100</v>
      </c>
      <c r="N53" s="75">
        <v>90.68</v>
      </c>
      <c r="O53" s="75"/>
      <c r="P53" s="75">
        <v>9.32</v>
      </c>
      <c r="Q53" s="75">
        <v>5.49</v>
      </c>
      <c r="R53" s="75">
        <v>3.83</v>
      </c>
      <c r="S53" s="21">
        <v>37</v>
      </c>
    </row>
    <row r="54" spans="1:19" x14ac:dyDescent="0.25">
      <c r="A54" s="21" t="s">
        <v>15</v>
      </c>
      <c r="B54" s="48">
        <v>100</v>
      </c>
      <c r="D54" s="75">
        <v>92.94</v>
      </c>
      <c r="E54" s="75"/>
      <c r="F54" s="75">
        <v>7.06</v>
      </c>
      <c r="G54" s="75">
        <v>3.05</v>
      </c>
      <c r="H54" s="75">
        <v>4.0199999999999996</v>
      </c>
      <c r="I54" s="21">
        <v>38</v>
      </c>
      <c r="K54" s="21" t="s">
        <v>25</v>
      </c>
      <c r="L54" s="48">
        <v>100</v>
      </c>
      <c r="N54" s="75">
        <v>92.12</v>
      </c>
      <c r="O54" s="75"/>
      <c r="P54" s="75">
        <v>7.88</v>
      </c>
      <c r="Q54" s="75">
        <v>4.95</v>
      </c>
      <c r="R54" s="75">
        <v>2.93</v>
      </c>
      <c r="S54" s="21">
        <v>38</v>
      </c>
    </row>
    <row r="55" spans="1:19" x14ac:dyDescent="0.25">
      <c r="A55" s="21" t="s">
        <v>25</v>
      </c>
      <c r="B55" s="48">
        <v>100</v>
      </c>
      <c r="D55" s="75">
        <v>93.62</v>
      </c>
      <c r="E55" s="75"/>
      <c r="F55" s="75">
        <v>6.38</v>
      </c>
      <c r="G55" s="75">
        <v>4.12</v>
      </c>
      <c r="H55" s="75">
        <v>2.2599999999999998</v>
      </c>
      <c r="I55" s="21">
        <v>39</v>
      </c>
      <c r="K55" s="21" t="s">
        <v>15</v>
      </c>
      <c r="L55" s="48">
        <v>100</v>
      </c>
      <c r="M55" s="48"/>
      <c r="N55" s="48">
        <v>93.62</v>
      </c>
      <c r="O55" s="48"/>
      <c r="P55" s="48">
        <v>6.38</v>
      </c>
      <c r="Q55" s="48">
        <v>2.76</v>
      </c>
      <c r="R55" s="48">
        <v>3.62</v>
      </c>
      <c r="S55" s="21">
        <v>39</v>
      </c>
    </row>
  </sheetData>
  <sortState ref="U17:AE55">
    <sortCondition descending="1" ref="W17:W55"/>
  </sortState>
  <mergeCells count="6">
    <mergeCell ref="A1:I1"/>
    <mergeCell ref="K1:S1"/>
    <mergeCell ref="B5:H5"/>
    <mergeCell ref="L5:R5"/>
    <mergeCell ref="F10:H10"/>
    <mergeCell ref="P10:R10"/>
  </mergeCells>
  <pageMargins left="1" right="1" top="1" bottom="1" header="0.5" footer="0.5"/>
  <pageSetup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93"/>
  <sheetViews>
    <sheetView workbookViewId="0"/>
  </sheetViews>
  <sheetFormatPr defaultColWidth="9.109375" defaultRowHeight="12" x14ac:dyDescent="0.25"/>
  <cols>
    <col min="1" max="1" width="11.33203125" style="36" customWidth="1"/>
    <col min="2" max="7" width="8.6640625" style="21" customWidth="1"/>
    <col min="8" max="8" width="9.6640625" style="21" customWidth="1"/>
    <col min="9" max="9" width="8.6640625" style="14" customWidth="1"/>
    <col min="10" max="10" width="6.6640625" style="21" customWidth="1"/>
    <col min="11" max="11" width="11.33203125" style="21" customWidth="1"/>
    <col min="12" max="17" width="8.6640625" style="21" customWidth="1"/>
    <col min="18" max="18" width="9.6640625" style="21" customWidth="1"/>
    <col min="19" max="19" width="8.6640625" style="14" customWidth="1"/>
    <col min="20" max="16384" width="9.109375" style="21"/>
  </cols>
  <sheetData>
    <row r="1" spans="1:28" s="17" customForma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  <c r="J1" s="16"/>
      <c r="K1" s="15" t="s">
        <v>108</v>
      </c>
      <c r="L1" s="15"/>
      <c r="M1" s="15"/>
      <c r="N1" s="15"/>
      <c r="O1" s="15"/>
      <c r="P1" s="15"/>
      <c r="Q1" s="15"/>
      <c r="R1" s="15"/>
      <c r="S1" s="15"/>
    </row>
    <row r="2" spans="1:28" x14ac:dyDescent="0.25">
      <c r="A2" s="18" t="s">
        <v>73</v>
      </c>
      <c r="B2" s="19"/>
      <c r="C2" s="19"/>
      <c r="D2" s="19"/>
      <c r="E2" s="19"/>
      <c r="F2" s="19"/>
      <c r="G2" s="19"/>
      <c r="H2" s="19"/>
      <c r="I2" s="20"/>
      <c r="J2" s="19"/>
      <c r="K2" s="18" t="s">
        <v>73</v>
      </c>
      <c r="L2" s="19"/>
      <c r="M2" s="19"/>
      <c r="N2" s="19"/>
      <c r="O2" s="19"/>
      <c r="P2" s="19"/>
      <c r="Q2" s="19"/>
      <c r="R2" s="19"/>
      <c r="S2" s="20"/>
    </row>
    <row r="3" spans="1:28" x14ac:dyDescent="0.25">
      <c r="A3" s="18"/>
      <c r="B3" s="19"/>
      <c r="C3" s="19"/>
      <c r="D3" s="19"/>
      <c r="E3" s="19"/>
      <c r="F3" s="19"/>
      <c r="G3" s="19"/>
      <c r="H3" s="19"/>
      <c r="I3" s="20"/>
      <c r="J3" s="19"/>
      <c r="K3" s="18"/>
      <c r="L3" s="19"/>
      <c r="M3" s="19"/>
      <c r="N3" s="19"/>
      <c r="O3" s="19"/>
      <c r="P3" s="19"/>
      <c r="Q3" s="19"/>
      <c r="R3" s="19"/>
      <c r="S3" s="20"/>
    </row>
    <row r="4" spans="1:28" x14ac:dyDescent="0.25">
      <c r="A4" s="18"/>
      <c r="B4" s="19"/>
      <c r="C4" s="19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28" x14ac:dyDescent="0.25">
      <c r="A5" s="18"/>
      <c r="B5" s="101" t="s">
        <v>47</v>
      </c>
      <c r="C5" s="101"/>
      <c r="D5" s="101"/>
      <c r="E5" s="101"/>
      <c r="F5" s="101"/>
      <c r="G5" s="101"/>
      <c r="H5" s="101"/>
      <c r="I5" s="101"/>
      <c r="J5" s="34"/>
      <c r="K5" s="34"/>
      <c r="L5" s="101" t="s">
        <v>115</v>
      </c>
      <c r="M5" s="101"/>
      <c r="N5" s="101"/>
      <c r="O5" s="101"/>
      <c r="P5" s="101"/>
      <c r="Q5" s="101"/>
      <c r="R5" s="101"/>
      <c r="S5" s="101"/>
    </row>
    <row r="6" spans="1:28" x14ac:dyDescent="0.25">
      <c r="A6" s="18"/>
      <c r="B6" s="35"/>
      <c r="C6" s="35"/>
      <c r="D6" s="35"/>
      <c r="E6" s="35"/>
      <c r="F6" s="35"/>
      <c r="G6" s="35"/>
      <c r="H6" s="35"/>
      <c r="I6" s="35"/>
      <c r="J6" s="34"/>
      <c r="K6" s="34"/>
      <c r="L6" s="35"/>
      <c r="M6" s="35"/>
      <c r="N6" s="35"/>
      <c r="O6" s="35"/>
      <c r="P6" s="35"/>
      <c r="Q6" s="35"/>
      <c r="R6" s="35"/>
      <c r="S6" s="35"/>
    </row>
    <row r="7" spans="1:28" x14ac:dyDescent="0.25">
      <c r="B7" s="85"/>
      <c r="C7" s="99" t="s">
        <v>102</v>
      </c>
      <c r="D7" s="100"/>
      <c r="E7" s="100"/>
      <c r="F7" s="100"/>
      <c r="G7" s="100"/>
      <c r="H7" s="100"/>
      <c r="I7" s="85"/>
      <c r="J7" s="34"/>
      <c r="K7" s="34"/>
      <c r="L7" s="85"/>
      <c r="M7" s="99" t="s">
        <v>102</v>
      </c>
      <c r="N7" s="100"/>
      <c r="O7" s="100"/>
      <c r="P7" s="100"/>
      <c r="Q7" s="100"/>
      <c r="R7" s="100"/>
      <c r="S7" s="85"/>
    </row>
    <row r="8" spans="1:28" s="39" customFormat="1" x14ac:dyDescent="0.25">
      <c r="A8" s="37"/>
      <c r="B8" s="37"/>
      <c r="C8" s="37"/>
      <c r="D8" s="37"/>
      <c r="E8" s="37"/>
      <c r="F8" s="37"/>
      <c r="G8" s="37"/>
      <c r="H8" s="37" t="s">
        <v>43</v>
      </c>
      <c r="I8" s="38" t="s">
        <v>3</v>
      </c>
      <c r="J8" s="37"/>
      <c r="K8" s="37"/>
      <c r="L8" s="37"/>
      <c r="M8" s="37"/>
      <c r="N8" s="37"/>
      <c r="O8" s="37"/>
      <c r="P8" s="37"/>
      <c r="Q8" s="37"/>
      <c r="R8" s="37" t="s">
        <v>43</v>
      </c>
      <c r="S8" s="38" t="s">
        <v>3</v>
      </c>
    </row>
    <row r="9" spans="1:28" s="31" customFormat="1" x14ac:dyDescent="0.25">
      <c r="A9" s="40"/>
      <c r="B9" s="41" t="s">
        <v>0</v>
      </c>
      <c r="C9" s="41" t="s">
        <v>1</v>
      </c>
      <c r="D9" s="41" t="s">
        <v>2</v>
      </c>
      <c r="E9" s="41" t="s">
        <v>66</v>
      </c>
      <c r="F9" s="32" t="s">
        <v>97</v>
      </c>
      <c r="G9" s="32" t="s">
        <v>98</v>
      </c>
      <c r="H9" s="41" t="s">
        <v>45</v>
      </c>
      <c r="I9" s="41" t="s">
        <v>44</v>
      </c>
      <c r="J9" s="42"/>
      <c r="K9" s="40"/>
      <c r="L9" s="41" t="s">
        <v>0</v>
      </c>
      <c r="M9" s="41" t="s">
        <v>1</v>
      </c>
      <c r="N9" s="41" t="s">
        <v>2</v>
      </c>
      <c r="O9" s="41" t="s">
        <v>66</v>
      </c>
      <c r="P9" s="32" t="s">
        <v>97</v>
      </c>
      <c r="Q9" s="32" t="s">
        <v>98</v>
      </c>
      <c r="R9" s="41" t="s">
        <v>45</v>
      </c>
      <c r="S9" s="41" t="s">
        <v>44</v>
      </c>
    </row>
    <row r="10" spans="1:28" s="31" customFormat="1" x14ac:dyDescent="0.25">
      <c r="A10" s="40"/>
      <c r="B10" s="42"/>
      <c r="C10" s="42"/>
      <c r="D10" s="42"/>
      <c r="E10" s="42"/>
      <c r="F10" s="42"/>
      <c r="G10" s="42"/>
      <c r="H10" s="42"/>
      <c r="I10" s="42"/>
      <c r="J10" s="42"/>
      <c r="K10" s="40"/>
      <c r="L10" s="42"/>
      <c r="M10" s="42"/>
      <c r="N10" s="42"/>
      <c r="O10" s="42"/>
      <c r="P10" s="42"/>
      <c r="Q10" s="42"/>
      <c r="R10" s="42"/>
      <c r="S10" s="42"/>
    </row>
    <row r="11" spans="1:28" s="31" customFormat="1" x14ac:dyDescent="0.25">
      <c r="A11" s="28" t="s">
        <v>46</v>
      </c>
      <c r="B11" s="43">
        <v>100</v>
      </c>
      <c r="C11" s="43">
        <v>100</v>
      </c>
      <c r="D11" s="43">
        <v>100</v>
      </c>
      <c r="E11" s="43">
        <v>100</v>
      </c>
      <c r="F11" s="43">
        <v>100</v>
      </c>
      <c r="G11" s="43">
        <v>100</v>
      </c>
      <c r="H11" s="43">
        <v>100</v>
      </c>
      <c r="I11" s="43">
        <v>100</v>
      </c>
      <c r="J11" s="20"/>
      <c r="K11" s="28" t="s">
        <v>46</v>
      </c>
      <c r="L11" s="78">
        <v>100.00000000000003</v>
      </c>
      <c r="M11" s="78">
        <v>100</v>
      </c>
      <c r="N11" s="78">
        <v>100</v>
      </c>
      <c r="O11" s="78">
        <v>100</v>
      </c>
      <c r="P11" s="78">
        <v>100</v>
      </c>
      <c r="Q11" s="78">
        <v>100</v>
      </c>
      <c r="R11" s="78">
        <v>99.999999999999972</v>
      </c>
      <c r="S11" s="43">
        <v>100.00000000000004</v>
      </c>
    </row>
    <row r="12" spans="1:28" s="31" customFormat="1" x14ac:dyDescent="0.25">
      <c r="A12" s="40"/>
      <c r="B12" s="44"/>
      <c r="C12" s="44"/>
      <c r="D12" s="44"/>
      <c r="E12" s="44"/>
      <c r="F12" s="44"/>
      <c r="G12" s="44"/>
      <c r="H12" s="44"/>
      <c r="I12" s="44"/>
      <c r="J12" s="42"/>
      <c r="K12" s="40"/>
      <c r="L12" s="44"/>
      <c r="M12" s="44"/>
      <c r="N12" s="44"/>
      <c r="O12" s="44"/>
      <c r="P12" s="44"/>
      <c r="Q12" s="44"/>
      <c r="R12" s="44"/>
      <c r="S12" s="44"/>
    </row>
    <row r="13" spans="1:28" s="14" customFormat="1" x14ac:dyDescent="0.25">
      <c r="A13" s="40" t="s">
        <v>4</v>
      </c>
      <c r="B13" s="43">
        <v>0.28000000000000003</v>
      </c>
      <c r="C13" s="43">
        <v>0.31</v>
      </c>
      <c r="D13" s="43">
        <v>0.08</v>
      </c>
      <c r="E13" s="43">
        <v>0.61</v>
      </c>
      <c r="F13" s="43">
        <v>0.04</v>
      </c>
      <c r="G13" s="43">
        <v>0.02</v>
      </c>
      <c r="H13" s="43">
        <v>7.0000000000000007E-2</v>
      </c>
      <c r="I13" s="43">
        <v>1.47</v>
      </c>
      <c r="J13" s="20"/>
      <c r="K13" s="40" t="s">
        <v>4</v>
      </c>
      <c r="L13" s="78">
        <v>0.27</v>
      </c>
      <c r="M13" s="78">
        <v>0.31</v>
      </c>
      <c r="N13" s="78">
        <v>0.14000000000000001</v>
      </c>
      <c r="O13" s="78">
        <v>0.76</v>
      </c>
      <c r="P13" s="78">
        <v>0.04</v>
      </c>
      <c r="Q13" s="78">
        <v>0.02</v>
      </c>
      <c r="R13" s="78">
        <v>0.06</v>
      </c>
      <c r="S13" s="43">
        <v>1.39</v>
      </c>
      <c r="T13" s="53"/>
      <c r="U13" s="31"/>
      <c r="V13" s="31"/>
      <c r="W13" s="31"/>
      <c r="X13" s="31"/>
      <c r="Y13" s="31"/>
      <c r="Z13" s="31"/>
      <c r="AA13" s="31"/>
      <c r="AB13" s="31"/>
    </row>
    <row r="14" spans="1:28" s="14" customFormat="1" x14ac:dyDescent="0.25">
      <c r="A14" s="40" t="s">
        <v>5</v>
      </c>
      <c r="B14" s="43">
        <v>0.32</v>
      </c>
      <c r="C14" s="43">
        <v>0.37</v>
      </c>
      <c r="D14" s="43">
        <v>0.04</v>
      </c>
      <c r="E14" s="43">
        <v>0.25</v>
      </c>
      <c r="F14" s="43">
        <v>0.03</v>
      </c>
      <c r="G14" s="43">
        <v>0.09</v>
      </c>
      <c r="H14" s="43">
        <v>0.17</v>
      </c>
      <c r="I14" s="43">
        <v>0.09</v>
      </c>
      <c r="J14" s="20"/>
      <c r="K14" s="40" t="s">
        <v>5</v>
      </c>
      <c r="L14" s="78">
        <v>0.3</v>
      </c>
      <c r="M14" s="78">
        <v>0.36</v>
      </c>
      <c r="N14" s="78">
        <v>0.05</v>
      </c>
      <c r="O14" s="78">
        <v>0.27</v>
      </c>
      <c r="P14" s="78">
        <v>0.03</v>
      </c>
      <c r="Q14" s="78">
        <v>0.1</v>
      </c>
      <c r="R14" s="78">
        <v>0.17</v>
      </c>
      <c r="S14" s="43">
        <v>0.09</v>
      </c>
      <c r="T14" s="53"/>
      <c r="U14" s="31"/>
      <c r="V14" s="31"/>
      <c r="W14" s="31"/>
      <c r="X14" s="31"/>
      <c r="Y14" s="31"/>
      <c r="Z14" s="31"/>
      <c r="AA14" s="31"/>
      <c r="AB14" s="31"/>
    </row>
    <row r="15" spans="1:28" s="14" customFormat="1" x14ac:dyDescent="0.25">
      <c r="A15" s="40" t="s">
        <v>6</v>
      </c>
      <c r="B15" s="43">
        <v>2.61</v>
      </c>
      <c r="C15" s="43">
        <v>2.91</v>
      </c>
      <c r="D15" s="43">
        <v>1</v>
      </c>
      <c r="E15" s="43">
        <v>1.63</v>
      </c>
      <c r="F15" s="43">
        <v>1</v>
      </c>
      <c r="G15" s="43">
        <v>0.74</v>
      </c>
      <c r="H15" s="43">
        <v>1.59</v>
      </c>
      <c r="I15" s="43">
        <v>4.33</v>
      </c>
      <c r="J15" s="20"/>
      <c r="K15" s="40" t="s">
        <v>6</v>
      </c>
      <c r="L15" s="78">
        <v>2.66</v>
      </c>
      <c r="M15" s="78">
        <v>3.03</v>
      </c>
      <c r="N15" s="78">
        <v>1.05</v>
      </c>
      <c r="O15" s="78">
        <v>1.74</v>
      </c>
      <c r="P15" s="78">
        <v>0.98</v>
      </c>
      <c r="Q15" s="78">
        <v>0.77</v>
      </c>
      <c r="R15" s="78">
        <v>1.68</v>
      </c>
      <c r="S15" s="43">
        <v>4.55</v>
      </c>
      <c r="T15" s="53"/>
      <c r="U15" s="31"/>
      <c r="V15" s="31"/>
      <c r="W15" s="31"/>
      <c r="X15" s="31"/>
      <c r="Y15" s="31"/>
      <c r="Z15" s="31"/>
      <c r="AA15" s="31"/>
      <c r="AB15" s="31"/>
    </row>
    <row r="16" spans="1:28" s="14" customFormat="1" x14ac:dyDescent="0.25">
      <c r="A16" s="40" t="s">
        <v>7</v>
      </c>
      <c r="B16" s="43">
        <v>1.08</v>
      </c>
      <c r="C16" s="43">
        <v>1.24</v>
      </c>
      <c r="D16" s="43">
        <v>0.14000000000000001</v>
      </c>
      <c r="E16" s="43">
        <v>0.97</v>
      </c>
      <c r="F16" s="43">
        <v>0.14000000000000001</v>
      </c>
      <c r="G16" s="43">
        <v>0.34</v>
      </c>
      <c r="H16" s="43">
        <v>0.5</v>
      </c>
      <c r="I16" s="43">
        <v>2.48</v>
      </c>
      <c r="J16" s="20"/>
      <c r="K16" s="40" t="s">
        <v>7</v>
      </c>
      <c r="L16" s="78">
        <v>1.05</v>
      </c>
      <c r="M16" s="78">
        <v>1.24</v>
      </c>
      <c r="N16" s="78">
        <v>0.17</v>
      </c>
      <c r="O16" s="78">
        <v>1.05</v>
      </c>
      <c r="P16" s="78">
        <v>0.14000000000000001</v>
      </c>
      <c r="Q16" s="78">
        <v>0.31</v>
      </c>
      <c r="R16" s="78">
        <v>0.49</v>
      </c>
      <c r="S16" s="43">
        <v>2.41</v>
      </c>
      <c r="T16" s="53"/>
      <c r="U16" s="31"/>
      <c r="V16" s="31"/>
      <c r="W16" s="31"/>
      <c r="X16" s="31"/>
      <c r="Y16" s="31"/>
      <c r="Z16" s="31"/>
      <c r="AA16" s="31"/>
      <c r="AB16" s="31"/>
    </row>
    <row r="17" spans="1:28" s="14" customFormat="1" x14ac:dyDescent="0.25">
      <c r="A17" s="40" t="s">
        <v>8</v>
      </c>
      <c r="B17" s="43">
        <v>1.06</v>
      </c>
      <c r="C17" s="43">
        <v>1.1399999999999999</v>
      </c>
      <c r="D17" s="43">
        <v>0.26</v>
      </c>
      <c r="E17" s="43">
        <v>3.15</v>
      </c>
      <c r="F17" s="43">
        <v>0.21</v>
      </c>
      <c r="G17" s="43">
        <v>0.24</v>
      </c>
      <c r="H17" s="43">
        <v>0.9</v>
      </c>
      <c r="I17" s="43">
        <v>0.48</v>
      </c>
      <c r="J17" s="20"/>
      <c r="K17" s="40" t="s">
        <v>8</v>
      </c>
      <c r="L17" s="78">
        <v>1.01</v>
      </c>
      <c r="M17" s="78">
        <v>1.1100000000000001</v>
      </c>
      <c r="N17" s="78">
        <v>0.25</v>
      </c>
      <c r="O17" s="78">
        <v>3.08</v>
      </c>
      <c r="P17" s="78">
        <v>0.21</v>
      </c>
      <c r="Q17" s="78">
        <v>0.23</v>
      </c>
      <c r="R17" s="78">
        <v>0.9</v>
      </c>
      <c r="S17" s="43">
        <v>0.48</v>
      </c>
      <c r="T17" s="53"/>
      <c r="U17" s="31"/>
      <c r="V17" s="31"/>
      <c r="W17" s="31"/>
      <c r="X17" s="31"/>
      <c r="Y17" s="31"/>
      <c r="Z17" s="31"/>
      <c r="AA17" s="31"/>
      <c r="AB17" s="31"/>
    </row>
    <row r="18" spans="1:28" s="14" customFormat="1" x14ac:dyDescent="0.25">
      <c r="A18" s="40" t="s">
        <v>9</v>
      </c>
      <c r="B18" s="43">
        <v>6.33</v>
      </c>
      <c r="C18" s="43">
        <v>6.79</v>
      </c>
      <c r="D18" s="43">
        <v>3.53</v>
      </c>
      <c r="E18" s="43">
        <v>3.49</v>
      </c>
      <c r="F18" s="43">
        <v>3.64</v>
      </c>
      <c r="G18" s="43">
        <v>6.51</v>
      </c>
      <c r="H18" s="43">
        <v>5.53</v>
      </c>
      <c r="I18" s="43">
        <v>4.26</v>
      </c>
      <c r="J18" s="20"/>
      <c r="K18" s="40" t="s">
        <v>9</v>
      </c>
      <c r="L18" s="78">
        <v>6.46</v>
      </c>
      <c r="M18" s="78">
        <v>7.02</v>
      </c>
      <c r="N18" s="78">
        <v>3.62</v>
      </c>
      <c r="O18" s="78">
        <v>3.71</v>
      </c>
      <c r="P18" s="78">
        <v>3.66</v>
      </c>
      <c r="Q18" s="78">
        <v>6.8</v>
      </c>
      <c r="R18" s="78">
        <v>5.67</v>
      </c>
      <c r="S18" s="43">
        <v>4.59</v>
      </c>
      <c r="T18" s="53"/>
      <c r="U18" s="31"/>
      <c r="V18" s="31"/>
      <c r="W18" s="31"/>
      <c r="X18" s="31"/>
      <c r="Y18" s="31"/>
      <c r="Z18" s="31"/>
      <c r="AA18" s="31"/>
      <c r="AB18" s="31"/>
    </row>
    <row r="19" spans="1:28" s="14" customFormat="1" x14ac:dyDescent="0.25">
      <c r="A19" s="40" t="s">
        <v>10</v>
      </c>
      <c r="B19" s="43">
        <v>0.06</v>
      </c>
      <c r="C19" s="43">
        <v>7.0000000000000007E-2</v>
      </c>
      <c r="D19" s="43">
        <v>0.01</v>
      </c>
      <c r="E19" s="43">
        <v>0.05</v>
      </c>
      <c r="F19" s="43">
        <v>0</v>
      </c>
      <c r="G19" s="43">
        <v>0.03</v>
      </c>
      <c r="H19" s="43">
        <v>0.03</v>
      </c>
      <c r="I19" s="43">
        <v>0.03</v>
      </c>
      <c r="J19" s="20"/>
      <c r="K19" s="40" t="s">
        <v>10</v>
      </c>
      <c r="L19" s="78">
        <v>0.06</v>
      </c>
      <c r="M19" s="78">
        <v>7.0000000000000007E-2</v>
      </c>
      <c r="N19" s="78">
        <v>0.01</v>
      </c>
      <c r="O19" s="78">
        <v>0.06</v>
      </c>
      <c r="P19" s="78">
        <v>0.01</v>
      </c>
      <c r="Q19" s="78">
        <v>0.06</v>
      </c>
      <c r="R19" s="78">
        <v>0.03</v>
      </c>
      <c r="S19" s="43">
        <v>0.03</v>
      </c>
      <c r="T19" s="53"/>
      <c r="U19" s="31"/>
      <c r="V19" s="31"/>
      <c r="W19" s="31"/>
      <c r="X19" s="31"/>
      <c r="Y19" s="31"/>
      <c r="Z19" s="31"/>
      <c r="AA19" s="31"/>
      <c r="AB19" s="31"/>
    </row>
    <row r="20" spans="1:28" s="14" customFormat="1" x14ac:dyDescent="0.25">
      <c r="A20" s="40" t="s">
        <v>11</v>
      </c>
      <c r="B20" s="43">
        <v>1.52</v>
      </c>
      <c r="C20" s="43">
        <v>1.71</v>
      </c>
      <c r="D20" s="43">
        <v>0.28999999999999998</v>
      </c>
      <c r="E20" s="43">
        <v>1.52</v>
      </c>
      <c r="F20" s="43">
        <v>0.32</v>
      </c>
      <c r="G20" s="43">
        <v>0.63</v>
      </c>
      <c r="H20" s="43">
        <v>1.1599999999999999</v>
      </c>
      <c r="I20" s="43">
        <v>1.06</v>
      </c>
      <c r="J20" s="20"/>
      <c r="K20" s="40" t="s">
        <v>11</v>
      </c>
      <c r="L20" s="78">
        <v>1.44</v>
      </c>
      <c r="M20" s="78">
        <v>1.66</v>
      </c>
      <c r="N20" s="78">
        <v>0.28999999999999998</v>
      </c>
      <c r="O20" s="78">
        <v>1.51</v>
      </c>
      <c r="P20" s="78">
        <v>0.28999999999999998</v>
      </c>
      <c r="Q20" s="78">
        <v>0.66</v>
      </c>
      <c r="R20" s="78">
        <v>1.1299999999999999</v>
      </c>
      <c r="S20" s="43">
        <v>1.04</v>
      </c>
      <c r="T20" s="53"/>
      <c r="U20" s="31"/>
      <c r="V20" s="31"/>
      <c r="W20" s="31"/>
      <c r="X20" s="31"/>
      <c r="Y20" s="31"/>
      <c r="Z20" s="31"/>
      <c r="AA20" s="31"/>
      <c r="AB20" s="31"/>
    </row>
    <row r="21" spans="1:28" s="14" customFormat="1" x14ac:dyDescent="0.25">
      <c r="A21" s="40" t="s">
        <v>12</v>
      </c>
      <c r="B21" s="43">
        <v>0.56999999999999995</v>
      </c>
      <c r="C21" s="43">
        <v>0.66</v>
      </c>
      <c r="D21" s="43">
        <v>0.08</v>
      </c>
      <c r="E21" s="43">
        <v>0.54</v>
      </c>
      <c r="F21" s="43">
        <v>7.0000000000000007E-2</v>
      </c>
      <c r="G21" s="43">
        <v>0.18</v>
      </c>
      <c r="H21" s="43">
        <v>0.28000000000000003</v>
      </c>
      <c r="I21" s="43">
        <v>1.46</v>
      </c>
      <c r="J21" s="20"/>
      <c r="K21" s="40" t="s">
        <v>12</v>
      </c>
      <c r="L21" s="78">
        <v>0.56999999999999995</v>
      </c>
      <c r="M21" s="78">
        <v>0.67</v>
      </c>
      <c r="N21" s="78">
        <v>0.08</v>
      </c>
      <c r="O21" s="78">
        <v>0.55000000000000004</v>
      </c>
      <c r="P21" s="78">
        <v>7.0000000000000007E-2</v>
      </c>
      <c r="Q21" s="78">
        <v>0.17</v>
      </c>
      <c r="R21" s="78">
        <v>0.27</v>
      </c>
      <c r="S21" s="43">
        <v>1.43</v>
      </c>
      <c r="T21" s="53"/>
      <c r="U21" s="31"/>
      <c r="V21" s="31"/>
      <c r="W21" s="31"/>
      <c r="X21" s="31"/>
      <c r="Y21" s="31"/>
      <c r="Z21" s="31"/>
      <c r="AA21" s="31"/>
      <c r="AB21" s="31"/>
    </row>
    <row r="22" spans="1:28" s="14" customFormat="1" x14ac:dyDescent="0.25">
      <c r="A22" s="40" t="s">
        <v>13</v>
      </c>
      <c r="B22" s="43">
        <v>0.11</v>
      </c>
      <c r="C22" s="43">
        <v>0.11</v>
      </c>
      <c r="D22" s="43">
        <v>0.01</v>
      </c>
      <c r="E22" s="43">
        <v>1.04</v>
      </c>
      <c r="F22" s="43">
        <v>0.01</v>
      </c>
      <c r="G22" s="43">
        <v>0.02</v>
      </c>
      <c r="H22" s="43">
        <v>0.12</v>
      </c>
      <c r="I22" s="43">
        <v>0.03</v>
      </c>
      <c r="J22" s="20"/>
      <c r="K22" s="40" t="s">
        <v>13</v>
      </c>
      <c r="L22" s="78">
        <v>0.1</v>
      </c>
      <c r="M22" s="78">
        <v>0.1</v>
      </c>
      <c r="N22" s="78">
        <v>0.01</v>
      </c>
      <c r="O22" s="78">
        <v>0.91</v>
      </c>
      <c r="P22" s="78">
        <v>0.02</v>
      </c>
      <c r="Q22" s="78">
        <v>0.03</v>
      </c>
      <c r="R22" s="78">
        <v>0.13</v>
      </c>
      <c r="S22" s="43">
        <v>0.03</v>
      </c>
      <c r="T22" s="53"/>
      <c r="U22" s="31"/>
      <c r="V22" s="31"/>
      <c r="W22" s="31"/>
      <c r="X22" s="31"/>
      <c r="Y22" s="31"/>
      <c r="Z22" s="31"/>
      <c r="AA22" s="31"/>
      <c r="AB22" s="31"/>
    </row>
    <row r="23" spans="1:28" s="14" customFormat="1" x14ac:dyDescent="0.25">
      <c r="A23" s="40" t="s">
        <v>14</v>
      </c>
      <c r="B23" s="43">
        <v>1.1599999999999999</v>
      </c>
      <c r="C23" s="43">
        <v>1.3</v>
      </c>
      <c r="D23" s="43">
        <v>0.71</v>
      </c>
      <c r="E23" s="43">
        <v>0.8</v>
      </c>
      <c r="F23" s="43">
        <v>0.32</v>
      </c>
      <c r="G23" s="43">
        <v>0.68</v>
      </c>
      <c r="H23" s="43">
        <v>0.57999999999999996</v>
      </c>
      <c r="I23" s="43">
        <v>5.29</v>
      </c>
      <c r="J23" s="20"/>
      <c r="K23" s="40" t="s">
        <v>14</v>
      </c>
      <c r="L23" s="78">
        <v>1.25</v>
      </c>
      <c r="M23" s="78">
        <v>1.43</v>
      </c>
      <c r="N23" s="78">
        <v>0.69</v>
      </c>
      <c r="O23" s="78">
        <v>0.88</v>
      </c>
      <c r="P23" s="78">
        <v>0.32</v>
      </c>
      <c r="Q23" s="78">
        <v>0.7</v>
      </c>
      <c r="R23" s="78">
        <v>0.63</v>
      </c>
      <c r="S23" s="43">
        <v>5.29</v>
      </c>
      <c r="T23" s="53"/>
      <c r="U23" s="31"/>
      <c r="V23" s="31"/>
      <c r="W23" s="31"/>
      <c r="X23" s="31"/>
      <c r="Y23" s="31"/>
      <c r="Z23" s="31"/>
      <c r="AA23" s="31"/>
      <c r="AB23" s="31"/>
    </row>
    <row r="24" spans="1:28" s="14" customFormat="1" x14ac:dyDescent="0.25">
      <c r="A24" s="40" t="s">
        <v>15</v>
      </c>
      <c r="B24" s="43">
        <v>0.03</v>
      </c>
      <c r="C24" s="43">
        <v>0.04</v>
      </c>
      <c r="D24" s="43">
        <v>0</v>
      </c>
      <c r="E24" s="43">
        <v>0</v>
      </c>
      <c r="F24" s="43">
        <v>0.01</v>
      </c>
      <c r="G24" s="43">
        <v>0</v>
      </c>
      <c r="H24" s="43">
        <v>0.02</v>
      </c>
      <c r="I24" s="43">
        <v>0.01</v>
      </c>
      <c r="J24" s="20"/>
      <c r="K24" s="40" t="s">
        <v>15</v>
      </c>
      <c r="L24" s="78">
        <v>0.03</v>
      </c>
      <c r="M24" s="78">
        <v>0.04</v>
      </c>
      <c r="N24" s="78">
        <v>0</v>
      </c>
      <c r="O24" s="78">
        <v>0.01</v>
      </c>
      <c r="P24" s="78">
        <v>0</v>
      </c>
      <c r="Q24" s="78">
        <v>0</v>
      </c>
      <c r="R24" s="78">
        <v>0.01</v>
      </c>
      <c r="S24" s="43">
        <v>0.01</v>
      </c>
      <c r="T24" s="53"/>
      <c r="U24" s="31"/>
      <c r="V24" s="31"/>
      <c r="W24" s="31"/>
      <c r="X24" s="31"/>
      <c r="Y24" s="31"/>
      <c r="Z24" s="31"/>
      <c r="AA24" s="31"/>
      <c r="AB24" s="31"/>
    </row>
    <row r="25" spans="1:28" s="14" customFormat="1" x14ac:dyDescent="0.25">
      <c r="A25" s="40" t="s">
        <v>16</v>
      </c>
      <c r="B25" s="43">
        <v>1.33</v>
      </c>
      <c r="C25" s="43">
        <v>1.5</v>
      </c>
      <c r="D25" s="43">
        <v>0.6</v>
      </c>
      <c r="E25" s="43">
        <v>1.35</v>
      </c>
      <c r="F25" s="43">
        <v>0.19</v>
      </c>
      <c r="G25" s="43">
        <v>0.23</v>
      </c>
      <c r="H25" s="43">
        <v>0.68</v>
      </c>
      <c r="I25" s="43">
        <v>4.5199999999999996</v>
      </c>
      <c r="J25" s="20"/>
      <c r="K25" s="40" t="s">
        <v>16</v>
      </c>
      <c r="L25" s="78">
        <v>1.31</v>
      </c>
      <c r="M25" s="78">
        <v>1.53</v>
      </c>
      <c r="N25" s="78">
        <v>0.56000000000000005</v>
      </c>
      <c r="O25" s="78">
        <v>1.38</v>
      </c>
      <c r="P25" s="78">
        <v>0.17</v>
      </c>
      <c r="Q25" s="78">
        <v>0.22</v>
      </c>
      <c r="R25" s="78">
        <v>0.66</v>
      </c>
      <c r="S25" s="43">
        <v>4.32</v>
      </c>
      <c r="T25" s="53"/>
      <c r="U25" s="31"/>
      <c r="V25" s="31"/>
      <c r="W25" s="31"/>
      <c r="X25" s="31"/>
      <c r="Y25" s="31"/>
      <c r="Z25" s="31"/>
      <c r="AA25" s="31"/>
      <c r="AB25" s="31"/>
    </row>
    <row r="26" spans="1:28" s="14" customFormat="1" x14ac:dyDescent="0.25">
      <c r="A26" s="40" t="s">
        <v>17</v>
      </c>
      <c r="B26" s="43">
        <v>1.08</v>
      </c>
      <c r="C26" s="43">
        <v>1.17</v>
      </c>
      <c r="D26" s="43">
        <v>0.34</v>
      </c>
      <c r="E26" s="43">
        <v>3</v>
      </c>
      <c r="F26" s="43">
        <v>0.22</v>
      </c>
      <c r="G26" s="43">
        <v>0.46</v>
      </c>
      <c r="H26" s="43">
        <v>0.88</v>
      </c>
      <c r="I26" s="43">
        <v>0.83</v>
      </c>
      <c r="J26" s="20"/>
      <c r="K26" s="40" t="s">
        <v>17</v>
      </c>
      <c r="L26" s="78">
        <v>0.99</v>
      </c>
      <c r="M26" s="78">
        <v>1.0900000000000001</v>
      </c>
      <c r="N26" s="78">
        <v>0.32</v>
      </c>
      <c r="O26" s="78">
        <v>2.83</v>
      </c>
      <c r="P26" s="78">
        <v>0.19</v>
      </c>
      <c r="Q26" s="78">
        <v>0.45</v>
      </c>
      <c r="R26" s="78">
        <v>0.83</v>
      </c>
      <c r="S26" s="43">
        <v>0.8</v>
      </c>
      <c r="T26" s="53"/>
      <c r="U26" s="31"/>
      <c r="V26" s="31"/>
      <c r="W26" s="31"/>
      <c r="X26" s="31"/>
      <c r="Y26" s="31"/>
      <c r="Z26" s="31"/>
      <c r="AA26" s="31"/>
      <c r="AB26" s="31"/>
    </row>
    <row r="27" spans="1:28" s="14" customFormat="1" x14ac:dyDescent="0.25">
      <c r="A27" s="40" t="s">
        <v>18</v>
      </c>
      <c r="B27" s="43">
        <v>1.17</v>
      </c>
      <c r="C27" s="43">
        <v>1.24</v>
      </c>
      <c r="D27" s="43">
        <v>0.71</v>
      </c>
      <c r="E27" s="43">
        <v>0.56999999999999995</v>
      </c>
      <c r="F27" s="43">
        <v>0.72</v>
      </c>
      <c r="G27" s="43">
        <v>0.94</v>
      </c>
      <c r="H27" s="43">
        <v>1.18</v>
      </c>
      <c r="I27" s="43">
        <v>0.56999999999999995</v>
      </c>
      <c r="J27" s="20"/>
      <c r="K27" s="40" t="s">
        <v>18</v>
      </c>
      <c r="L27" s="78">
        <v>1.1299999999999999</v>
      </c>
      <c r="M27" s="78">
        <v>1.22</v>
      </c>
      <c r="N27" s="78">
        <v>0.7</v>
      </c>
      <c r="O27" s="78">
        <v>0.56999999999999995</v>
      </c>
      <c r="P27" s="78">
        <v>0.67</v>
      </c>
      <c r="Q27" s="78">
        <v>0.87</v>
      </c>
      <c r="R27" s="78">
        <v>1.1399999999999999</v>
      </c>
      <c r="S27" s="43">
        <v>0.6</v>
      </c>
      <c r="T27" s="53"/>
      <c r="U27" s="31"/>
      <c r="V27" s="31"/>
      <c r="W27" s="31"/>
      <c r="X27" s="31"/>
      <c r="Y27" s="31"/>
      <c r="Z27" s="31"/>
      <c r="AA27" s="31"/>
      <c r="AB27" s="31"/>
    </row>
    <row r="28" spans="1:28" s="14" customFormat="1" x14ac:dyDescent="0.25">
      <c r="A28" s="40" t="s">
        <v>19</v>
      </c>
      <c r="B28" s="43">
        <v>0.44</v>
      </c>
      <c r="C28" s="43">
        <v>0.5</v>
      </c>
      <c r="D28" s="43">
        <v>0.1</v>
      </c>
      <c r="E28" s="43">
        <v>0.6</v>
      </c>
      <c r="F28" s="43">
        <v>0.1</v>
      </c>
      <c r="G28" s="43">
        <v>0.15</v>
      </c>
      <c r="H28" s="43">
        <v>0.34</v>
      </c>
      <c r="I28" s="43">
        <v>0.11</v>
      </c>
      <c r="J28" s="20"/>
      <c r="K28" s="40" t="s">
        <v>19</v>
      </c>
      <c r="L28" s="78">
        <v>0.43</v>
      </c>
      <c r="M28" s="78">
        <v>0.49</v>
      </c>
      <c r="N28" s="78">
        <v>0.1</v>
      </c>
      <c r="O28" s="78">
        <v>0.6</v>
      </c>
      <c r="P28" s="78">
        <v>0.09</v>
      </c>
      <c r="Q28" s="78">
        <v>0.13</v>
      </c>
      <c r="R28" s="78">
        <v>0.3</v>
      </c>
      <c r="S28" s="43">
        <v>0.11</v>
      </c>
      <c r="T28" s="53"/>
      <c r="U28" s="31"/>
      <c r="V28" s="31"/>
      <c r="W28" s="31"/>
      <c r="X28" s="31"/>
      <c r="Y28" s="31"/>
      <c r="Z28" s="31"/>
      <c r="AA28" s="31"/>
      <c r="AB28" s="31"/>
    </row>
    <row r="29" spans="1:28" s="14" customFormat="1" x14ac:dyDescent="0.25">
      <c r="A29" s="40" t="s">
        <v>20</v>
      </c>
      <c r="B29" s="43">
        <v>28.72</v>
      </c>
      <c r="C29" s="43">
        <v>25.24</v>
      </c>
      <c r="D29" s="43">
        <v>49.23</v>
      </c>
      <c r="E29" s="43">
        <v>16.5</v>
      </c>
      <c r="F29" s="43">
        <v>58.3</v>
      </c>
      <c r="G29" s="43">
        <v>35.21</v>
      </c>
      <c r="H29" s="43">
        <v>31.49</v>
      </c>
      <c r="I29" s="43">
        <v>22.81</v>
      </c>
      <c r="J29" s="20"/>
      <c r="K29" s="40" t="s">
        <v>20</v>
      </c>
      <c r="L29" s="78">
        <v>29.49</v>
      </c>
      <c r="M29" s="78">
        <v>25.33</v>
      </c>
      <c r="N29" s="78">
        <v>49.31</v>
      </c>
      <c r="O29" s="78">
        <v>16.670000000000002</v>
      </c>
      <c r="P29" s="78">
        <v>59.07</v>
      </c>
      <c r="Q29" s="78">
        <v>34.909999999999997</v>
      </c>
      <c r="R29" s="78">
        <v>31.62</v>
      </c>
      <c r="S29" s="43">
        <v>23.13</v>
      </c>
      <c r="T29" s="53"/>
      <c r="U29" s="31"/>
      <c r="V29" s="31"/>
      <c r="W29" s="31"/>
      <c r="X29" s="31"/>
      <c r="Y29" s="31"/>
      <c r="Z29" s="31"/>
      <c r="AA29" s="31"/>
      <c r="AB29" s="31"/>
    </row>
    <row r="30" spans="1:28" s="14" customFormat="1" x14ac:dyDescent="0.25">
      <c r="A30" s="40" t="s">
        <v>21</v>
      </c>
      <c r="B30" s="43">
        <v>3.73</v>
      </c>
      <c r="C30" s="43">
        <v>3.82</v>
      </c>
      <c r="D30" s="43">
        <v>2.73</v>
      </c>
      <c r="E30" s="43">
        <v>3.56</v>
      </c>
      <c r="F30" s="43">
        <v>2.57</v>
      </c>
      <c r="G30" s="43">
        <v>5.59</v>
      </c>
      <c r="H30" s="43">
        <v>4.83</v>
      </c>
      <c r="I30" s="43">
        <v>2.08</v>
      </c>
      <c r="J30" s="20"/>
      <c r="K30" s="40" t="s">
        <v>21</v>
      </c>
      <c r="L30" s="78">
        <v>3.6</v>
      </c>
      <c r="M30" s="78">
        <v>3.71</v>
      </c>
      <c r="N30" s="78">
        <v>2.68</v>
      </c>
      <c r="O30" s="78">
        <v>3.41</v>
      </c>
      <c r="P30" s="78">
        <v>2.33</v>
      </c>
      <c r="Q30" s="78">
        <v>4.9400000000000004</v>
      </c>
      <c r="R30" s="78">
        <v>4.6500000000000004</v>
      </c>
      <c r="S30" s="43">
        <v>2.0499999999999998</v>
      </c>
      <c r="T30" s="53"/>
      <c r="U30" s="31"/>
      <c r="V30" s="31"/>
      <c r="W30" s="31"/>
      <c r="X30" s="31"/>
      <c r="Y30" s="31"/>
      <c r="Z30" s="31"/>
      <c r="AA30" s="31"/>
      <c r="AB30" s="31"/>
    </row>
    <row r="31" spans="1:28" s="14" customFormat="1" x14ac:dyDescent="0.25">
      <c r="A31" s="40" t="s">
        <v>22</v>
      </c>
      <c r="B31" s="43">
        <v>0.61</v>
      </c>
      <c r="C31" s="43">
        <v>0.69</v>
      </c>
      <c r="D31" s="43">
        <v>0.16</v>
      </c>
      <c r="E31" s="43">
        <v>0.36</v>
      </c>
      <c r="F31" s="43">
        <v>0.17</v>
      </c>
      <c r="G31" s="43">
        <v>0.14000000000000001</v>
      </c>
      <c r="H31" s="43">
        <v>0.4</v>
      </c>
      <c r="I31" s="43">
        <v>0.41</v>
      </c>
      <c r="J31" s="20"/>
      <c r="K31" s="40" t="s">
        <v>22</v>
      </c>
      <c r="L31" s="78">
        <v>0.61</v>
      </c>
      <c r="M31" s="78">
        <v>0.71</v>
      </c>
      <c r="N31" s="78">
        <v>0.14000000000000001</v>
      </c>
      <c r="O31" s="78">
        <v>0.38</v>
      </c>
      <c r="P31" s="78">
        <v>0.15</v>
      </c>
      <c r="Q31" s="78">
        <v>0.12</v>
      </c>
      <c r="R31" s="78">
        <v>0.39</v>
      </c>
      <c r="S31" s="43">
        <v>0.42</v>
      </c>
      <c r="T31" s="53"/>
      <c r="U31" s="31"/>
      <c r="V31" s="31"/>
      <c r="W31" s="31"/>
      <c r="X31" s="31"/>
      <c r="Y31" s="31"/>
      <c r="Z31" s="31"/>
      <c r="AA31" s="31"/>
      <c r="AB31" s="31"/>
    </row>
    <row r="32" spans="1:28" s="14" customFormat="1" x14ac:dyDescent="0.25">
      <c r="A32" s="40" t="s">
        <v>23</v>
      </c>
      <c r="B32" s="43">
        <v>0.3</v>
      </c>
      <c r="C32" s="43">
        <v>0.34</v>
      </c>
      <c r="D32" s="43">
        <v>0.03</v>
      </c>
      <c r="E32" s="43">
        <v>0.44</v>
      </c>
      <c r="F32" s="43">
        <v>0.03</v>
      </c>
      <c r="G32" s="43">
        <v>0.06</v>
      </c>
      <c r="H32" s="43">
        <v>0.2</v>
      </c>
      <c r="I32" s="43">
        <v>0.28999999999999998</v>
      </c>
      <c r="J32" s="20"/>
      <c r="K32" s="40" t="s">
        <v>23</v>
      </c>
      <c r="L32" s="78">
        <v>0.3</v>
      </c>
      <c r="M32" s="78">
        <v>0.35</v>
      </c>
      <c r="N32" s="78">
        <v>0.04</v>
      </c>
      <c r="O32" s="78">
        <v>0.36</v>
      </c>
      <c r="P32" s="78">
        <v>0.03</v>
      </c>
      <c r="Q32" s="78">
        <v>0.04</v>
      </c>
      <c r="R32" s="78">
        <v>0.19</v>
      </c>
      <c r="S32" s="43">
        <v>0.28999999999999998</v>
      </c>
      <c r="T32" s="53"/>
      <c r="U32" s="31"/>
      <c r="V32" s="31"/>
      <c r="W32" s="31"/>
      <c r="X32" s="31"/>
      <c r="Y32" s="31"/>
      <c r="Z32" s="31"/>
      <c r="AA32" s="31"/>
      <c r="AB32" s="31"/>
    </row>
    <row r="33" spans="1:28" s="14" customFormat="1" x14ac:dyDescent="0.25">
      <c r="A33" s="40" t="s">
        <v>24</v>
      </c>
      <c r="B33" s="43">
        <v>1.1200000000000001</v>
      </c>
      <c r="C33" s="43">
        <v>1.28</v>
      </c>
      <c r="D33" s="43">
        <v>0.17</v>
      </c>
      <c r="E33" s="43">
        <v>1.05</v>
      </c>
      <c r="F33" s="43">
        <v>0.14000000000000001</v>
      </c>
      <c r="G33" s="43">
        <v>0.33</v>
      </c>
      <c r="H33" s="43">
        <v>0.78</v>
      </c>
      <c r="I33" s="43">
        <v>0.86</v>
      </c>
      <c r="J33" s="20"/>
      <c r="K33" s="40" t="s">
        <v>24</v>
      </c>
      <c r="L33" s="78">
        <v>1.06</v>
      </c>
      <c r="M33" s="78">
        <v>1.23</v>
      </c>
      <c r="N33" s="78">
        <v>0.19</v>
      </c>
      <c r="O33" s="78">
        <v>1.0900000000000001</v>
      </c>
      <c r="P33" s="78">
        <v>0.14000000000000001</v>
      </c>
      <c r="Q33" s="78">
        <v>0.3</v>
      </c>
      <c r="R33" s="78">
        <v>0.77</v>
      </c>
      <c r="S33" s="43">
        <v>0.86</v>
      </c>
      <c r="T33" s="53"/>
      <c r="U33" s="31"/>
      <c r="V33" s="31"/>
      <c r="W33" s="31"/>
      <c r="X33" s="31"/>
      <c r="Y33" s="31"/>
      <c r="Z33" s="31"/>
      <c r="AA33" s="31"/>
      <c r="AB33" s="31"/>
    </row>
    <row r="34" spans="1:28" s="14" customFormat="1" x14ac:dyDescent="0.25">
      <c r="A34" s="40" t="s">
        <v>25</v>
      </c>
      <c r="B34" s="43">
        <v>0.16</v>
      </c>
      <c r="C34" s="43">
        <v>0.18</v>
      </c>
      <c r="D34" s="43">
        <v>0.01</v>
      </c>
      <c r="E34" s="43">
        <v>0.15</v>
      </c>
      <c r="F34" s="43">
        <v>0.01</v>
      </c>
      <c r="G34" s="43">
        <v>0.01</v>
      </c>
      <c r="H34" s="43">
        <v>0.08</v>
      </c>
      <c r="I34" s="43">
        <v>0.03</v>
      </c>
      <c r="J34" s="20"/>
      <c r="K34" s="40" t="s">
        <v>25</v>
      </c>
      <c r="L34" s="78">
        <v>0.15</v>
      </c>
      <c r="M34" s="78">
        <v>0.17</v>
      </c>
      <c r="N34" s="78">
        <v>0.02</v>
      </c>
      <c r="O34" s="78">
        <v>0.14000000000000001</v>
      </c>
      <c r="P34" s="78">
        <v>0.01</v>
      </c>
      <c r="Q34" s="78">
        <v>0.01</v>
      </c>
      <c r="R34" s="78">
        <v>7.0000000000000007E-2</v>
      </c>
      <c r="S34" s="43">
        <v>0.03</v>
      </c>
      <c r="T34" s="53"/>
      <c r="U34" s="31"/>
      <c r="V34" s="31"/>
      <c r="W34" s="31"/>
      <c r="X34" s="31"/>
      <c r="Y34" s="31"/>
      <c r="Z34" s="31"/>
      <c r="AA34" s="31"/>
      <c r="AB34" s="31"/>
    </row>
    <row r="35" spans="1:28" s="14" customFormat="1" x14ac:dyDescent="0.25">
      <c r="A35" s="40" t="s">
        <v>26</v>
      </c>
      <c r="B35" s="43">
        <v>0.9</v>
      </c>
      <c r="C35" s="43">
        <v>0.98</v>
      </c>
      <c r="D35" s="43">
        <v>0.28000000000000003</v>
      </c>
      <c r="E35" s="43">
        <v>2.11</v>
      </c>
      <c r="F35" s="43">
        <v>0.15</v>
      </c>
      <c r="G35" s="43">
        <v>0.56999999999999995</v>
      </c>
      <c r="H35" s="43">
        <v>0.8</v>
      </c>
      <c r="I35" s="43">
        <v>0.64</v>
      </c>
      <c r="J35" s="20"/>
      <c r="K35" s="40" t="s">
        <v>26</v>
      </c>
      <c r="L35" s="78">
        <v>0.86</v>
      </c>
      <c r="M35" s="78">
        <v>0.95</v>
      </c>
      <c r="N35" s="78">
        <v>0.26</v>
      </c>
      <c r="O35" s="78">
        <v>2.1</v>
      </c>
      <c r="P35" s="78">
        <v>0.14000000000000001</v>
      </c>
      <c r="Q35" s="78">
        <v>0.53</v>
      </c>
      <c r="R35" s="78">
        <v>0.78</v>
      </c>
      <c r="S35" s="43">
        <v>0.65</v>
      </c>
      <c r="T35" s="53"/>
      <c r="U35" s="31"/>
      <c r="V35" s="31"/>
      <c r="W35" s="31"/>
      <c r="X35" s="31"/>
      <c r="Y35" s="31"/>
      <c r="Z35" s="31"/>
      <c r="AA35" s="31"/>
      <c r="AB35" s="31"/>
    </row>
    <row r="36" spans="1:28" s="14" customFormat="1" x14ac:dyDescent="0.25">
      <c r="A36" s="40" t="s">
        <v>27</v>
      </c>
      <c r="B36" s="43">
        <v>0.61</v>
      </c>
      <c r="C36" s="43">
        <v>0.62</v>
      </c>
      <c r="D36" s="43">
        <v>0.08</v>
      </c>
      <c r="E36" s="43">
        <v>4.0999999999999996</v>
      </c>
      <c r="F36" s="43">
        <v>0.06</v>
      </c>
      <c r="G36" s="43">
        <v>0.18</v>
      </c>
      <c r="H36" s="43">
        <v>0.42</v>
      </c>
      <c r="I36" s="43">
        <v>0.96</v>
      </c>
      <c r="J36" s="20"/>
      <c r="K36" s="40" t="s">
        <v>27</v>
      </c>
      <c r="L36" s="78">
        <v>0.56999999999999995</v>
      </c>
      <c r="M36" s="78">
        <v>0.59</v>
      </c>
      <c r="N36" s="78">
        <v>0.09</v>
      </c>
      <c r="O36" s="78">
        <v>3.84</v>
      </c>
      <c r="P36" s="78">
        <v>0.06</v>
      </c>
      <c r="Q36" s="78">
        <v>0.21</v>
      </c>
      <c r="R36" s="78">
        <v>0.41</v>
      </c>
      <c r="S36" s="43">
        <v>0.91</v>
      </c>
      <c r="T36" s="53"/>
      <c r="U36" s="31"/>
      <c r="V36" s="31"/>
      <c r="W36" s="31"/>
      <c r="X36" s="31"/>
      <c r="Y36" s="31"/>
      <c r="Z36" s="31"/>
      <c r="AA36" s="31"/>
      <c r="AB36" s="31"/>
    </row>
    <row r="37" spans="1:28" s="14" customFormat="1" x14ac:dyDescent="0.25">
      <c r="A37" s="40" t="s">
        <v>28</v>
      </c>
      <c r="B37" s="43">
        <v>0.31</v>
      </c>
      <c r="C37" s="43">
        <v>0.35</v>
      </c>
      <c r="D37" s="43">
        <v>0.05</v>
      </c>
      <c r="E37" s="43">
        <v>0.45</v>
      </c>
      <c r="F37" s="43">
        <v>0.09</v>
      </c>
      <c r="G37" s="43">
        <v>0.05</v>
      </c>
      <c r="H37" s="43">
        <v>0.24</v>
      </c>
      <c r="I37" s="43">
        <v>0.22</v>
      </c>
      <c r="J37" s="20"/>
      <c r="K37" s="40" t="s">
        <v>28</v>
      </c>
      <c r="L37" s="78">
        <v>0.28999999999999998</v>
      </c>
      <c r="M37" s="78">
        <v>0.33</v>
      </c>
      <c r="N37" s="78">
        <v>7.0000000000000007E-2</v>
      </c>
      <c r="O37" s="78">
        <v>0.43</v>
      </c>
      <c r="P37" s="78">
        <v>0.08</v>
      </c>
      <c r="Q37" s="78">
        <v>0.06</v>
      </c>
      <c r="R37" s="78">
        <v>0.22</v>
      </c>
      <c r="S37" s="43">
        <v>0.22</v>
      </c>
      <c r="T37" s="53"/>
      <c r="U37" s="31"/>
      <c r="V37" s="31"/>
      <c r="W37" s="31"/>
      <c r="X37" s="31"/>
      <c r="Y37" s="31"/>
      <c r="Z37" s="31"/>
      <c r="AA37" s="31"/>
      <c r="AB37" s="31"/>
    </row>
    <row r="38" spans="1:28" s="14" customFormat="1" x14ac:dyDescent="0.25">
      <c r="A38" s="40" t="s">
        <v>29</v>
      </c>
      <c r="B38" s="43">
        <v>0.19</v>
      </c>
      <c r="C38" s="43">
        <v>0.22</v>
      </c>
      <c r="D38" s="43">
        <v>0.02</v>
      </c>
      <c r="E38" s="43">
        <v>0.41</v>
      </c>
      <c r="F38" s="43">
        <v>0.01</v>
      </c>
      <c r="G38" s="43">
        <v>0.04</v>
      </c>
      <c r="H38" s="43">
        <v>0.13</v>
      </c>
      <c r="I38" s="43">
        <v>0.05</v>
      </c>
      <c r="J38" s="20"/>
      <c r="K38" s="40" t="s">
        <v>29</v>
      </c>
      <c r="L38" s="78">
        <v>0.18</v>
      </c>
      <c r="M38" s="78">
        <v>0.21</v>
      </c>
      <c r="N38" s="78">
        <v>0.02</v>
      </c>
      <c r="O38" s="78">
        <v>0.41</v>
      </c>
      <c r="P38" s="78">
        <v>0.02</v>
      </c>
      <c r="Q38" s="78">
        <v>0.04</v>
      </c>
      <c r="R38" s="78">
        <v>0.12</v>
      </c>
      <c r="S38" s="43">
        <v>0.05</v>
      </c>
      <c r="T38" s="53"/>
      <c r="U38" s="31"/>
      <c r="V38" s="31"/>
      <c r="W38" s="31"/>
      <c r="X38" s="31"/>
      <c r="Y38" s="31"/>
      <c r="Z38" s="31"/>
      <c r="AA38" s="31"/>
      <c r="AB38" s="31"/>
    </row>
    <row r="39" spans="1:28" s="14" customFormat="1" x14ac:dyDescent="0.25">
      <c r="A39" s="40" t="s">
        <v>30</v>
      </c>
      <c r="B39" s="43">
        <v>11.83</v>
      </c>
      <c r="C39" s="43">
        <v>11.12</v>
      </c>
      <c r="D39" s="43">
        <v>22.29</v>
      </c>
      <c r="E39" s="43">
        <v>10.5</v>
      </c>
      <c r="F39" s="43">
        <v>9.94</v>
      </c>
      <c r="G39" s="43">
        <v>25.48</v>
      </c>
      <c r="H39" s="43">
        <v>18.13</v>
      </c>
      <c r="I39" s="43">
        <v>9.64</v>
      </c>
      <c r="J39" s="20"/>
      <c r="K39" s="40" t="s">
        <v>30</v>
      </c>
      <c r="L39" s="78">
        <v>11.74</v>
      </c>
      <c r="M39" s="78">
        <v>11.01</v>
      </c>
      <c r="N39" s="78">
        <v>21.5</v>
      </c>
      <c r="O39" s="78">
        <v>10.48</v>
      </c>
      <c r="P39" s="78">
        <v>9.36</v>
      </c>
      <c r="Q39" s="78">
        <v>25.47</v>
      </c>
      <c r="R39" s="78">
        <v>17.82</v>
      </c>
      <c r="S39" s="43">
        <v>9.76</v>
      </c>
      <c r="T39" s="53"/>
      <c r="U39" s="31"/>
      <c r="V39" s="31"/>
      <c r="W39" s="31"/>
      <c r="X39" s="31"/>
      <c r="Y39" s="31"/>
      <c r="Z39" s="31"/>
      <c r="AA39" s="31"/>
      <c r="AB39" s="31"/>
    </row>
    <row r="40" spans="1:28" s="14" customFormat="1" x14ac:dyDescent="0.25">
      <c r="A40" s="40" t="s">
        <v>31</v>
      </c>
      <c r="B40" s="43">
        <v>0.23</v>
      </c>
      <c r="C40" s="43">
        <v>0.27</v>
      </c>
      <c r="D40" s="43">
        <v>0.02</v>
      </c>
      <c r="E40" s="43">
        <v>0.11</v>
      </c>
      <c r="F40" s="43">
        <v>0.04</v>
      </c>
      <c r="G40" s="43">
        <v>0.03</v>
      </c>
      <c r="H40" s="43">
        <v>0.13</v>
      </c>
      <c r="I40" s="43">
        <v>0.11</v>
      </c>
      <c r="J40" s="20"/>
      <c r="K40" s="40" t="s">
        <v>31</v>
      </c>
      <c r="L40" s="78">
        <v>0.23</v>
      </c>
      <c r="M40" s="78">
        <v>0.27</v>
      </c>
      <c r="N40" s="78">
        <v>0.03</v>
      </c>
      <c r="O40" s="78">
        <v>0.11</v>
      </c>
      <c r="P40" s="78">
        <v>0.04</v>
      </c>
      <c r="Q40" s="78">
        <v>0.04</v>
      </c>
      <c r="R40" s="78">
        <v>0.12</v>
      </c>
      <c r="S40" s="43">
        <v>0.12</v>
      </c>
      <c r="T40" s="53"/>
      <c r="U40" s="31"/>
      <c r="V40" s="31"/>
      <c r="W40" s="31"/>
      <c r="X40" s="31"/>
      <c r="Y40" s="31"/>
      <c r="Z40" s="31"/>
      <c r="AA40" s="31"/>
      <c r="AB40" s="31"/>
    </row>
    <row r="41" spans="1:28" s="14" customFormat="1" x14ac:dyDescent="0.25">
      <c r="A41" s="40" t="s">
        <v>32</v>
      </c>
      <c r="B41" s="43">
        <v>1.74</v>
      </c>
      <c r="C41" s="43">
        <v>1.94</v>
      </c>
      <c r="D41" s="43">
        <v>0.38</v>
      </c>
      <c r="E41" s="43">
        <v>2.57</v>
      </c>
      <c r="F41" s="43">
        <v>0.45</v>
      </c>
      <c r="G41" s="43">
        <v>0.65</v>
      </c>
      <c r="H41" s="43">
        <v>1.1100000000000001</v>
      </c>
      <c r="I41" s="43">
        <v>2.61</v>
      </c>
      <c r="J41" s="20"/>
      <c r="K41" s="40" t="s">
        <v>32</v>
      </c>
      <c r="L41" s="78">
        <v>1.7</v>
      </c>
      <c r="M41" s="78">
        <v>1.94</v>
      </c>
      <c r="N41" s="78">
        <v>0.4</v>
      </c>
      <c r="O41" s="78">
        <v>2.58</v>
      </c>
      <c r="P41" s="78">
        <v>0.44</v>
      </c>
      <c r="Q41" s="78">
        <v>0.67</v>
      </c>
      <c r="R41" s="78">
        <v>1.1100000000000001</v>
      </c>
      <c r="S41" s="43">
        <v>2.57</v>
      </c>
      <c r="T41" s="53"/>
      <c r="U41" s="31"/>
      <c r="V41" s="31"/>
      <c r="W41" s="31"/>
      <c r="X41" s="31"/>
      <c r="Y41" s="31"/>
      <c r="Z41" s="31"/>
      <c r="AA41" s="31"/>
      <c r="AB41" s="31"/>
    </row>
    <row r="42" spans="1:28" s="14" customFormat="1" x14ac:dyDescent="0.25">
      <c r="A42" s="40" t="s">
        <v>33</v>
      </c>
      <c r="B42" s="43">
        <v>0.16</v>
      </c>
      <c r="C42" s="43">
        <v>0.19</v>
      </c>
      <c r="D42" s="43">
        <v>0.02</v>
      </c>
      <c r="E42" s="43">
        <v>0.15</v>
      </c>
      <c r="F42" s="43">
        <v>0.02</v>
      </c>
      <c r="G42" s="43">
        <v>0.03</v>
      </c>
      <c r="H42" s="43">
        <v>0.11</v>
      </c>
      <c r="I42" s="43">
        <v>7.0000000000000007E-2</v>
      </c>
      <c r="J42" s="20"/>
      <c r="K42" s="40" t="s">
        <v>33</v>
      </c>
      <c r="L42" s="78">
        <v>0.16</v>
      </c>
      <c r="M42" s="78">
        <v>0.19</v>
      </c>
      <c r="N42" s="78">
        <v>0.02</v>
      </c>
      <c r="O42" s="78">
        <v>0.15</v>
      </c>
      <c r="P42" s="78">
        <v>0.02</v>
      </c>
      <c r="Q42" s="78">
        <v>0.03</v>
      </c>
      <c r="R42" s="78">
        <v>0.11</v>
      </c>
      <c r="S42" s="43">
        <v>7.0000000000000007E-2</v>
      </c>
      <c r="T42" s="53"/>
      <c r="U42" s="31"/>
      <c r="V42" s="31"/>
      <c r="W42" s="31"/>
      <c r="X42" s="31"/>
      <c r="Y42" s="31"/>
      <c r="Z42" s="31"/>
      <c r="AA42" s="31"/>
      <c r="AB42" s="31"/>
    </row>
    <row r="43" spans="1:28" s="14" customFormat="1" x14ac:dyDescent="0.25">
      <c r="A43" s="40" t="s">
        <v>34</v>
      </c>
      <c r="B43" s="43">
        <v>10.61</v>
      </c>
      <c r="C43" s="43">
        <v>10.58</v>
      </c>
      <c r="D43" s="43">
        <v>7.58</v>
      </c>
      <c r="E43" s="43">
        <v>9.07</v>
      </c>
      <c r="F43" s="43">
        <v>13.13</v>
      </c>
      <c r="G43" s="43">
        <v>7.86</v>
      </c>
      <c r="H43" s="43">
        <v>10.58</v>
      </c>
      <c r="I43" s="43">
        <v>8.5</v>
      </c>
      <c r="J43" s="20"/>
      <c r="K43" s="40" t="s">
        <v>34</v>
      </c>
      <c r="L43" s="78">
        <v>10.84</v>
      </c>
      <c r="M43" s="78">
        <v>10.74</v>
      </c>
      <c r="N43" s="78">
        <v>8.19</v>
      </c>
      <c r="O43" s="78">
        <v>9.2799999999999994</v>
      </c>
      <c r="P43" s="78">
        <v>13.51</v>
      </c>
      <c r="Q43" s="78">
        <v>8.2200000000000006</v>
      </c>
      <c r="R43" s="78">
        <v>10.89</v>
      </c>
      <c r="S43" s="43">
        <v>8.81</v>
      </c>
      <c r="T43" s="53"/>
      <c r="U43" s="31"/>
      <c r="V43" s="31"/>
      <c r="W43" s="31"/>
      <c r="X43" s="31"/>
      <c r="Y43" s="31"/>
      <c r="Z43" s="31"/>
      <c r="AA43" s="31"/>
      <c r="AB43" s="31"/>
    </row>
    <row r="44" spans="1:28" s="14" customFormat="1" x14ac:dyDescent="0.25">
      <c r="A44" s="40" t="s">
        <v>35</v>
      </c>
      <c r="B44" s="43">
        <v>7.01</v>
      </c>
      <c r="C44" s="43">
        <v>7.7</v>
      </c>
      <c r="D44" s="43">
        <v>3.3</v>
      </c>
      <c r="E44" s="43">
        <v>6.37</v>
      </c>
      <c r="F44" s="43">
        <v>2.08</v>
      </c>
      <c r="G44" s="43">
        <v>4.5999999999999996</v>
      </c>
      <c r="H44" s="43">
        <v>5.89</v>
      </c>
      <c r="I44" s="43">
        <v>2.81</v>
      </c>
      <c r="J44" s="20"/>
      <c r="K44" s="40" t="s">
        <v>35</v>
      </c>
      <c r="L44" s="78">
        <v>6.84</v>
      </c>
      <c r="M44" s="78">
        <v>7.65</v>
      </c>
      <c r="N44" s="78">
        <v>3.23</v>
      </c>
      <c r="O44" s="78">
        <v>6.37</v>
      </c>
      <c r="P44" s="78">
        <v>1.98</v>
      </c>
      <c r="Q44" s="78">
        <v>5.1100000000000003</v>
      </c>
      <c r="R44" s="78">
        <v>5.87</v>
      </c>
      <c r="S44" s="43">
        <v>2.92</v>
      </c>
      <c r="T44" s="53"/>
      <c r="U44" s="31"/>
      <c r="V44" s="31"/>
      <c r="W44" s="31"/>
      <c r="X44" s="31"/>
      <c r="Y44" s="31"/>
      <c r="Z44" s="31"/>
      <c r="AA44" s="31"/>
      <c r="AB44" s="31"/>
    </row>
    <row r="45" spans="1:28" s="14" customFormat="1" x14ac:dyDescent="0.25">
      <c r="A45" s="40" t="s">
        <v>36</v>
      </c>
      <c r="B45" s="43">
        <v>0.65</v>
      </c>
      <c r="C45" s="43">
        <v>0.71</v>
      </c>
      <c r="D45" s="43">
        <v>0.06</v>
      </c>
      <c r="E45" s="43">
        <v>2</v>
      </c>
      <c r="F45" s="43">
        <v>0.05</v>
      </c>
      <c r="G45" s="43">
        <v>0.18</v>
      </c>
      <c r="H45" s="43">
        <v>0.49</v>
      </c>
      <c r="I45" s="43">
        <v>0.16</v>
      </c>
      <c r="J45" s="20"/>
      <c r="K45" s="40" t="s">
        <v>36</v>
      </c>
      <c r="L45" s="78">
        <v>0.61</v>
      </c>
      <c r="M45" s="78">
        <v>0.68</v>
      </c>
      <c r="N45" s="78">
        <v>0.06</v>
      </c>
      <c r="O45" s="78">
        <v>1.94</v>
      </c>
      <c r="P45" s="78">
        <v>0.05</v>
      </c>
      <c r="Q45" s="78">
        <v>0.16</v>
      </c>
      <c r="R45" s="78">
        <v>0.46</v>
      </c>
      <c r="S45" s="43">
        <v>0.16</v>
      </c>
      <c r="T45" s="53"/>
      <c r="U45" s="31"/>
      <c r="V45" s="31"/>
      <c r="W45" s="31"/>
      <c r="X45" s="31"/>
      <c r="Y45" s="31"/>
      <c r="Z45" s="31"/>
      <c r="AA45" s="31"/>
      <c r="AB45" s="31"/>
    </row>
    <row r="46" spans="1:28" s="14" customFormat="1" x14ac:dyDescent="0.25">
      <c r="A46" s="40" t="s">
        <v>37</v>
      </c>
      <c r="B46" s="43">
        <v>3.75</v>
      </c>
      <c r="C46" s="43">
        <v>3.86</v>
      </c>
      <c r="D46" s="43">
        <v>2.79</v>
      </c>
      <c r="E46" s="43">
        <v>3.19</v>
      </c>
      <c r="F46" s="43">
        <v>2.72</v>
      </c>
      <c r="G46" s="43">
        <v>4.76</v>
      </c>
      <c r="H46" s="43">
        <v>4.4000000000000004</v>
      </c>
      <c r="I46" s="43">
        <v>2.35</v>
      </c>
      <c r="J46" s="20"/>
      <c r="K46" s="40" t="s">
        <v>37</v>
      </c>
      <c r="L46" s="78">
        <v>3.79</v>
      </c>
      <c r="M46" s="78">
        <v>3.92</v>
      </c>
      <c r="N46" s="78">
        <v>2.85</v>
      </c>
      <c r="O46" s="78">
        <v>3.32</v>
      </c>
      <c r="P46" s="78">
        <v>2.69</v>
      </c>
      <c r="Q46" s="78">
        <v>4.83</v>
      </c>
      <c r="R46" s="78">
        <v>4.4800000000000004</v>
      </c>
      <c r="S46" s="43">
        <v>2.52</v>
      </c>
      <c r="T46" s="53"/>
      <c r="U46" s="31"/>
      <c r="V46" s="31"/>
      <c r="W46" s="31"/>
      <c r="X46" s="31"/>
      <c r="Y46" s="31"/>
      <c r="Z46" s="31"/>
      <c r="AA46" s="31"/>
      <c r="AB46" s="31"/>
    </row>
    <row r="47" spans="1:28" s="14" customFormat="1" x14ac:dyDescent="0.25">
      <c r="A47" s="40" t="s">
        <v>38</v>
      </c>
      <c r="B47" s="43">
        <v>0.06</v>
      </c>
      <c r="C47" s="43">
        <v>7.0000000000000007E-2</v>
      </c>
      <c r="D47" s="43">
        <v>0</v>
      </c>
      <c r="E47" s="43">
        <v>0.05</v>
      </c>
      <c r="F47" s="43">
        <v>0</v>
      </c>
      <c r="G47" s="43">
        <v>0.01</v>
      </c>
      <c r="H47" s="43">
        <v>0.04</v>
      </c>
      <c r="I47" s="43">
        <v>0.01</v>
      </c>
      <c r="J47" s="20"/>
      <c r="K47" s="40" t="s">
        <v>38</v>
      </c>
      <c r="L47" s="78">
        <v>0.06</v>
      </c>
      <c r="M47" s="78">
        <v>0.06</v>
      </c>
      <c r="N47" s="78">
        <v>0</v>
      </c>
      <c r="O47" s="78">
        <v>0.04</v>
      </c>
      <c r="P47" s="78">
        <v>0.01</v>
      </c>
      <c r="Q47" s="78">
        <v>0.01</v>
      </c>
      <c r="R47" s="78">
        <v>0.04</v>
      </c>
      <c r="S47" s="43">
        <v>0.02</v>
      </c>
      <c r="T47" s="53"/>
      <c r="U47" s="31"/>
      <c r="V47" s="31"/>
      <c r="W47" s="31"/>
      <c r="X47" s="31"/>
      <c r="Y47" s="31"/>
      <c r="Z47" s="31"/>
      <c r="AA47" s="31"/>
      <c r="AB47" s="31"/>
    </row>
    <row r="48" spans="1:28" s="14" customFormat="1" x14ac:dyDescent="0.25">
      <c r="A48" s="40" t="s">
        <v>39</v>
      </c>
      <c r="B48" s="43">
        <v>0.87</v>
      </c>
      <c r="C48" s="43">
        <v>0.99</v>
      </c>
      <c r="D48" s="43">
        <v>0.46</v>
      </c>
      <c r="E48" s="43">
        <v>0.62</v>
      </c>
      <c r="F48" s="43">
        <v>0.16</v>
      </c>
      <c r="G48" s="43">
        <v>0.42</v>
      </c>
      <c r="H48" s="43">
        <v>0.48</v>
      </c>
      <c r="I48" s="43">
        <v>1.53</v>
      </c>
      <c r="J48" s="20"/>
      <c r="K48" s="40" t="s">
        <v>39</v>
      </c>
      <c r="L48" s="78">
        <v>0.83</v>
      </c>
      <c r="M48" s="78">
        <v>0.96</v>
      </c>
      <c r="N48" s="78">
        <v>0.43</v>
      </c>
      <c r="O48" s="78">
        <v>0.63</v>
      </c>
      <c r="P48" s="78">
        <v>0.15</v>
      </c>
      <c r="Q48" s="78">
        <v>0.39</v>
      </c>
      <c r="R48" s="78">
        <v>0.47</v>
      </c>
      <c r="S48" s="43">
        <v>1.45</v>
      </c>
      <c r="T48" s="53"/>
      <c r="U48" s="31"/>
      <c r="V48" s="31"/>
      <c r="W48" s="31"/>
      <c r="X48" s="31"/>
      <c r="Y48" s="31"/>
      <c r="Z48" s="31"/>
      <c r="AA48" s="31"/>
      <c r="AB48" s="31"/>
    </row>
    <row r="49" spans="1:28" s="14" customFormat="1" x14ac:dyDescent="0.25">
      <c r="A49" s="40" t="s">
        <v>40</v>
      </c>
      <c r="B49" s="43">
        <v>2.99</v>
      </c>
      <c r="C49" s="43">
        <v>3.22</v>
      </c>
      <c r="D49" s="43">
        <v>0.86</v>
      </c>
      <c r="E49" s="43">
        <v>5.0999999999999996</v>
      </c>
      <c r="F49" s="43">
        <v>1.49</v>
      </c>
      <c r="G49" s="43">
        <v>1.29</v>
      </c>
      <c r="H49" s="43">
        <v>2.4300000000000002</v>
      </c>
      <c r="I49" s="43">
        <v>2.08</v>
      </c>
      <c r="J49" s="20"/>
      <c r="K49" s="40" t="s">
        <v>40</v>
      </c>
      <c r="L49" s="78">
        <v>2.97</v>
      </c>
      <c r="M49" s="78">
        <v>3.24</v>
      </c>
      <c r="N49" s="78">
        <v>0.87</v>
      </c>
      <c r="O49" s="78">
        <v>5.21</v>
      </c>
      <c r="P49" s="78">
        <v>1.45</v>
      </c>
      <c r="Q49" s="78">
        <v>1.21</v>
      </c>
      <c r="R49" s="78">
        <v>2.44</v>
      </c>
      <c r="S49" s="43">
        <v>2.13</v>
      </c>
      <c r="T49" s="53"/>
      <c r="U49" s="31"/>
      <c r="V49" s="31"/>
      <c r="W49" s="31"/>
      <c r="X49" s="31"/>
      <c r="Y49" s="31"/>
      <c r="Z49" s="31"/>
      <c r="AA49" s="31"/>
      <c r="AB49" s="31"/>
    </row>
    <row r="50" spans="1:28" s="14" customFormat="1" x14ac:dyDescent="0.25">
      <c r="A50" s="40" t="s">
        <v>41</v>
      </c>
      <c r="B50" s="43">
        <v>0.67</v>
      </c>
      <c r="C50" s="43">
        <v>0.7</v>
      </c>
      <c r="D50" s="43">
        <v>0.31</v>
      </c>
      <c r="E50" s="43">
        <v>0.27</v>
      </c>
      <c r="F50" s="43">
        <v>0.71</v>
      </c>
      <c r="G50" s="43">
        <v>0.26</v>
      </c>
      <c r="H50" s="43">
        <v>0.55000000000000004</v>
      </c>
      <c r="I50" s="43">
        <v>0.27</v>
      </c>
      <c r="J50" s="20"/>
      <c r="K50" s="40" t="s">
        <v>41</v>
      </c>
      <c r="L50" s="78">
        <v>0.66</v>
      </c>
      <c r="M50" s="78">
        <v>0.69</v>
      </c>
      <c r="N50" s="78">
        <v>0.31</v>
      </c>
      <c r="O50" s="78">
        <v>0.31</v>
      </c>
      <c r="P50" s="78">
        <v>0.76</v>
      </c>
      <c r="Q50" s="78">
        <v>0.21</v>
      </c>
      <c r="R50" s="78">
        <v>0.59</v>
      </c>
      <c r="S50" s="43">
        <v>0.31</v>
      </c>
      <c r="T50" s="53"/>
      <c r="U50" s="31"/>
      <c r="V50" s="31"/>
      <c r="W50" s="31"/>
      <c r="X50" s="31"/>
      <c r="Y50" s="31"/>
      <c r="Z50" s="31"/>
      <c r="AA50" s="31"/>
      <c r="AB50" s="31"/>
    </row>
    <row r="51" spans="1:28" s="14" customFormat="1" x14ac:dyDescent="0.25">
      <c r="A51" s="40" t="s">
        <v>42</v>
      </c>
      <c r="B51" s="43">
        <v>3.62</v>
      </c>
      <c r="C51" s="43">
        <v>3.9</v>
      </c>
      <c r="D51" s="43">
        <v>1.28</v>
      </c>
      <c r="E51" s="43">
        <v>11.3</v>
      </c>
      <c r="F51" s="43">
        <v>0.65</v>
      </c>
      <c r="G51" s="43">
        <v>1.02</v>
      </c>
      <c r="H51" s="43">
        <v>2.29</v>
      </c>
      <c r="I51" s="43">
        <v>14.48</v>
      </c>
      <c r="J51" s="20"/>
      <c r="K51" s="40" t="s">
        <v>42</v>
      </c>
      <c r="L51" s="78">
        <v>3.43</v>
      </c>
      <c r="M51" s="78">
        <v>3.77</v>
      </c>
      <c r="N51" s="78">
        <v>1.26</v>
      </c>
      <c r="O51" s="78">
        <v>10.84</v>
      </c>
      <c r="P51" s="78">
        <v>0.64</v>
      </c>
      <c r="Q51" s="78">
        <v>0.96</v>
      </c>
      <c r="R51" s="78">
        <v>2.2799999999999998</v>
      </c>
      <c r="S51" s="43">
        <v>13.35</v>
      </c>
      <c r="T51" s="53"/>
      <c r="U51" s="31"/>
      <c r="V51" s="31"/>
      <c r="W51" s="31"/>
      <c r="X51" s="31"/>
      <c r="Y51" s="31"/>
      <c r="Z51" s="31"/>
      <c r="AA51" s="31"/>
      <c r="AB51" s="31"/>
    </row>
    <row r="52" spans="1:28" x14ac:dyDescent="0.25">
      <c r="L52" s="75"/>
      <c r="M52" s="75"/>
      <c r="N52" s="75"/>
      <c r="O52" s="75"/>
      <c r="P52" s="75"/>
      <c r="Q52" s="75"/>
      <c r="R52" s="75"/>
      <c r="S52" s="75"/>
      <c r="U52" s="31"/>
      <c r="V52" s="31"/>
      <c r="W52" s="31"/>
      <c r="X52" s="31"/>
      <c r="Y52" s="31"/>
      <c r="Z52" s="31"/>
      <c r="AA52" s="31"/>
      <c r="AB52" s="31"/>
    </row>
    <row r="53" spans="1:28" x14ac:dyDescent="0.25">
      <c r="A53" s="28"/>
      <c r="B53" s="43"/>
      <c r="C53" s="43"/>
      <c r="D53" s="43"/>
      <c r="E53" s="43"/>
      <c r="F53" s="43"/>
      <c r="G53" s="43"/>
      <c r="H53" s="43"/>
      <c r="I53" s="43"/>
      <c r="L53" s="25"/>
      <c r="M53" s="25"/>
      <c r="N53" s="25"/>
      <c r="O53" s="25"/>
      <c r="P53" s="25"/>
      <c r="Q53" s="25"/>
      <c r="R53" s="25"/>
      <c r="S53" s="25"/>
      <c r="U53" s="31"/>
      <c r="V53" s="31"/>
      <c r="W53" s="31"/>
      <c r="X53" s="31"/>
      <c r="Y53" s="31"/>
      <c r="Z53" s="31"/>
      <c r="AA53" s="31"/>
      <c r="AB53" s="31"/>
    </row>
    <row r="54" spans="1:28" x14ac:dyDescent="0.25">
      <c r="A54" s="40"/>
      <c r="B54" s="44"/>
      <c r="C54" s="44"/>
      <c r="D54" s="44"/>
      <c r="E54" s="44"/>
      <c r="F54" s="44"/>
      <c r="G54" s="44"/>
      <c r="H54" s="44"/>
      <c r="I54" s="44"/>
      <c r="L54" s="25"/>
      <c r="M54" s="25"/>
      <c r="N54" s="25"/>
      <c r="O54" s="25"/>
      <c r="P54" s="25"/>
      <c r="Q54" s="25"/>
      <c r="R54" s="25"/>
      <c r="S54" s="25"/>
      <c r="U54" s="31"/>
      <c r="V54" s="31"/>
      <c r="W54" s="31"/>
      <c r="X54" s="31"/>
      <c r="Y54" s="31"/>
      <c r="Z54" s="31"/>
      <c r="AA54" s="31"/>
      <c r="AB54" s="31"/>
    </row>
    <row r="55" spans="1:28" x14ac:dyDescent="0.25">
      <c r="A55" s="40"/>
      <c r="B55" s="43"/>
      <c r="C55" s="43"/>
      <c r="D55" s="43"/>
      <c r="E55" s="43"/>
      <c r="F55" s="43"/>
      <c r="G55" s="43"/>
      <c r="H55" s="43"/>
      <c r="I55" s="43"/>
      <c r="L55" s="25"/>
      <c r="M55" s="25"/>
      <c r="N55" s="25"/>
      <c r="O55" s="25"/>
      <c r="P55" s="25"/>
      <c r="Q55" s="25"/>
      <c r="R55" s="25"/>
      <c r="S55" s="25"/>
      <c r="U55" s="31"/>
      <c r="V55" s="31"/>
      <c r="W55" s="31"/>
      <c r="X55" s="31"/>
      <c r="Y55" s="31"/>
      <c r="Z55" s="31"/>
      <c r="AA55" s="31"/>
      <c r="AB55" s="31"/>
    </row>
    <row r="56" spans="1:28" x14ac:dyDescent="0.25">
      <c r="A56" s="40"/>
      <c r="B56" s="43"/>
      <c r="C56" s="43"/>
      <c r="D56" s="43"/>
      <c r="E56" s="43"/>
      <c r="F56" s="43"/>
      <c r="G56" s="43"/>
      <c r="H56" s="43"/>
      <c r="I56" s="43"/>
      <c r="L56" s="25"/>
      <c r="M56" s="25"/>
      <c r="N56" s="25"/>
      <c r="O56" s="25"/>
      <c r="P56" s="25"/>
      <c r="Q56" s="25"/>
      <c r="R56" s="25"/>
      <c r="S56" s="25"/>
      <c r="U56" s="31"/>
      <c r="V56" s="31"/>
      <c r="W56" s="31"/>
      <c r="X56" s="31"/>
      <c r="Y56" s="31"/>
      <c r="Z56" s="31"/>
      <c r="AA56" s="31"/>
      <c r="AB56" s="31"/>
    </row>
    <row r="57" spans="1:28" x14ac:dyDescent="0.25">
      <c r="A57" s="40"/>
      <c r="B57" s="43"/>
      <c r="C57" s="43"/>
      <c r="D57" s="43"/>
      <c r="E57" s="43"/>
      <c r="F57" s="43"/>
      <c r="G57" s="43"/>
      <c r="H57" s="43"/>
      <c r="I57" s="43"/>
      <c r="L57" s="25"/>
      <c r="M57" s="25"/>
      <c r="N57" s="25"/>
      <c r="O57" s="25"/>
      <c r="P57" s="25"/>
      <c r="Q57" s="25"/>
      <c r="R57" s="25"/>
      <c r="S57" s="25"/>
      <c r="U57" s="31"/>
      <c r="V57" s="31"/>
      <c r="W57" s="31"/>
      <c r="X57" s="31"/>
      <c r="Y57" s="31"/>
      <c r="Z57" s="31"/>
      <c r="AA57" s="31"/>
      <c r="AB57" s="31"/>
    </row>
    <row r="58" spans="1:28" x14ac:dyDescent="0.25">
      <c r="A58" s="40"/>
      <c r="B58" s="43"/>
      <c r="C58" s="43"/>
      <c r="D58" s="43"/>
      <c r="E58" s="43"/>
      <c r="F58" s="43"/>
      <c r="G58" s="43"/>
      <c r="H58" s="43"/>
      <c r="I58" s="43"/>
      <c r="L58" s="25"/>
      <c r="M58" s="25"/>
      <c r="N58" s="25"/>
      <c r="O58" s="25"/>
      <c r="P58" s="25"/>
      <c r="Q58" s="25"/>
      <c r="R58" s="25"/>
      <c r="S58" s="25"/>
      <c r="U58" s="53"/>
      <c r="V58" s="53"/>
      <c r="W58" s="53"/>
      <c r="X58" s="53"/>
      <c r="Y58" s="53"/>
      <c r="Z58" s="53"/>
      <c r="AA58" s="53"/>
      <c r="AB58" s="53"/>
    </row>
    <row r="59" spans="1:28" x14ac:dyDescent="0.25">
      <c r="A59" s="40"/>
      <c r="B59" s="43"/>
      <c r="C59" s="43"/>
      <c r="D59" s="43"/>
      <c r="E59" s="43"/>
      <c r="F59" s="43"/>
      <c r="G59" s="43"/>
      <c r="H59" s="43"/>
      <c r="I59" s="43"/>
      <c r="L59" s="25"/>
      <c r="M59" s="25"/>
      <c r="N59" s="25"/>
      <c r="O59" s="25"/>
      <c r="P59" s="25"/>
      <c r="Q59" s="25"/>
      <c r="R59" s="25"/>
      <c r="S59" s="25"/>
      <c r="U59" s="53"/>
      <c r="V59" s="53"/>
      <c r="W59" s="53"/>
      <c r="X59" s="53"/>
      <c r="Y59" s="53"/>
      <c r="Z59" s="53"/>
      <c r="AA59" s="53"/>
      <c r="AB59" s="53"/>
    </row>
    <row r="60" spans="1:28" x14ac:dyDescent="0.25">
      <c r="A60" s="40"/>
      <c r="B60" s="43"/>
      <c r="C60" s="43"/>
      <c r="D60" s="43"/>
      <c r="E60" s="43"/>
      <c r="F60" s="43"/>
      <c r="G60" s="43"/>
      <c r="H60" s="43"/>
      <c r="I60" s="43"/>
      <c r="L60" s="25"/>
      <c r="M60" s="25"/>
      <c r="N60" s="25"/>
      <c r="O60" s="25"/>
      <c r="P60" s="25"/>
      <c r="Q60" s="25"/>
      <c r="R60" s="25"/>
      <c r="S60" s="25"/>
      <c r="U60" s="53"/>
      <c r="V60" s="53"/>
      <c r="W60" s="53"/>
      <c r="X60" s="53"/>
      <c r="Y60" s="53"/>
      <c r="Z60" s="53"/>
      <c r="AA60" s="53"/>
      <c r="AB60" s="53"/>
    </row>
    <row r="61" spans="1:28" x14ac:dyDescent="0.25">
      <c r="A61" s="40"/>
      <c r="B61" s="43"/>
      <c r="C61" s="43"/>
      <c r="D61" s="43"/>
      <c r="E61" s="43"/>
      <c r="F61" s="43"/>
      <c r="G61" s="43"/>
      <c r="H61" s="43"/>
      <c r="I61" s="43"/>
      <c r="L61" s="25"/>
      <c r="M61" s="25"/>
      <c r="N61" s="25"/>
      <c r="O61" s="25"/>
      <c r="P61" s="25"/>
      <c r="Q61" s="25"/>
      <c r="R61" s="25"/>
      <c r="S61" s="25"/>
      <c r="U61" s="53"/>
      <c r="V61" s="53"/>
      <c r="W61" s="53"/>
      <c r="X61" s="53"/>
      <c r="Y61" s="53"/>
      <c r="Z61" s="53"/>
      <c r="AA61" s="53"/>
      <c r="AB61" s="53"/>
    </row>
    <row r="62" spans="1:28" x14ac:dyDescent="0.25">
      <c r="A62" s="40"/>
      <c r="B62" s="43"/>
      <c r="C62" s="43"/>
      <c r="D62" s="43"/>
      <c r="E62" s="43"/>
      <c r="F62" s="43"/>
      <c r="G62" s="43"/>
      <c r="H62" s="43"/>
      <c r="I62" s="43"/>
      <c r="L62" s="25"/>
      <c r="M62" s="25"/>
      <c r="N62" s="25"/>
      <c r="O62" s="25"/>
      <c r="P62" s="25"/>
      <c r="Q62" s="25"/>
      <c r="R62" s="25"/>
      <c r="S62" s="25"/>
      <c r="U62" s="53"/>
      <c r="V62" s="53"/>
      <c r="W62" s="53"/>
      <c r="X62" s="53"/>
      <c r="Y62" s="53"/>
      <c r="Z62" s="53"/>
      <c r="AA62" s="53"/>
      <c r="AB62" s="53"/>
    </row>
    <row r="63" spans="1:28" x14ac:dyDescent="0.25">
      <c r="A63" s="40"/>
      <c r="B63" s="43"/>
      <c r="C63" s="43"/>
      <c r="D63" s="43"/>
      <c r="E63" s="43"/>
      <c r="F63" s="43"/>
      <c r="G63" s="43"/>
      <c r="H63" s="43"/>
      <c r="I63" s="43"/>
      <c r="L63" s="25"/>
      <c r="M63" s="25"/>
      <c r="N63" s="25"/>
      <c r="O63" s="25"/>
      <c r="P63" s="25"/>
      <c r="Q63" s="25"/>
      <c r="R63" s="25"/>
      <c r="S63" s="25"/>
      <c r="U63" s="53"/>
      <c r="V63" s="53"/>
      <c r="W63" s="53"/>
      <c r="X63" s="53"/>
      <c r="Y63" s="53"/>
      <c r="Z63" s="53"/>
      <c r="AA63" s="53"/>
      <c r="AB63" s="53"/>
    </row>
    <row r="64" spans="1:28" x14ac:dyDescent="0.25">
      <c r="A64" s="40"/>
      <c r="B64" s="43"/>
      <c r="C64" s="43"/>
      <c r="D64" s="43"/>
      <c r="E64" s="43"/>
      <c r="F64" s="43"/>
      <c r="G64" s="43"/>
      <c r="H64" s="43"/>
      <c r="I64" s="43"/>
      <c r="L64" s="25"/>
      <c r="M64" s="25"/>
      <c r="N64" s="25"/>
      <c r="O64" s="25"/>
      <c r="P64" s="25"/>
      <c r="Q64" s="25"/>
      <c r="R64" s="25"/>
      <c r="S64" s="25"/>
      <c r="U64" s="53"/>
      <c r="V64" s="53"/>
      <c r="W64" s="53"/>
      <c r="X64" s="53"/>
      <c r="Y64" s="53"/>
      <c r="Z64" s="53"/>
      <c r="AA64" s="53"/>
      <c r="AB64" s="53"/>
    </row>
    <row r="65" spans="1:28" x14ac:dyDescent="0.25">
      <c r="A65" s="40"/>
      <c r="B65" s="43"/>
      <c r="C65" s="43"/>
      <c r="D65" s="43"/>
      <c r="E65" s="43"/>
      <c r="F65" s="43"/>
      <c r="G65" s="43"/>
      <c r="H65" s="43"/>
      <c r="I65" s="43"/>
      <c r="L65" s="25"/>
      <c r="M65" s="25"/>
      <c r="N65" s="25"/>
      <c r="O65" s="25"/>
      <c r="P65" s="25"/>
      <c r="Q65" s="25"/>
      <c r="R65" s="25"/>
      <c r="S65" s="25"/>
      <c r="U65" s="53"/>
      <c r="V65" s="53"/>
      <c r="W65" s="53"/>
      <c r="X65" s="53"/>
      <c r="Y65" s="53"/>
      <c r="Z65" s="53"/>
      <c r="AA65" s="53"/>
      <c r="AB65" s="53"/>
    </row>
    <row r="66" spans="1:28" x14ac:dyDescent="0.25">
      <c r="A66" s="40"/>
      <c r="B66" s="43"/>
      <c r="C66" s="43"/>
      <c r="D66" s="43"/>
      <c r="E66" s="43"/>
      <c r="F66" s="43"/>
      <c r="G66" s="43"/>
      <c r="H66" s="43"/>
      <c r="I66" s="43"/>
      <c r="L66" s="25"/>
      <c r="M66" s="25"/>
      <c r="N66" s="25"/>
      <c r="O66" s="25"/>
      <c r="P66" s="25"/>
      <c r="Q66" s="25"/>
      <c r="R66" s="25"/>
      <c r="S66" s="25"/>
      <c r="U66" s="53"/>
      <c r="V66" s="53"/>
      <c r="W66" s="53"/>
      <c r="X66" s="53"/>
      <c r="Y66" s="53"/>
      <c r="Z66" s="53"/>
      <c r="AA66" s="53"/>
      <c r="AB66" s="53"/>
    </row>
    <row r="67" spans="1:28" x14ac:dyDescent="0.25">
      <c r="A67" s="40"/>
      <c r="B67" s="43"/>
      <c r="C67" s="43"/>
      <c r="D67" s="43"/>
      <c r="E67" s="43"/>
      <c r="F67" s="43"/>
      <c r="G67" s="43"/>
      <c r="H67" s="43"/>
      <c r="I67" s="43"/>
      <c r="L67" s="25"/>
      <c r="M67" s="25"/>
      <c r="N67" s="25"/>
      <c r="O67" s="25"/>
      <c r="P67" s="25"/>
      <c r="Q67" s="25"/>
      <c r="R67" s="25"/>
      <c r="S67" s="25"/>
      <c r="U67" s="53"/>
      <c r="V67" s="53"/>
      <c r="W67" s="53"/>
      <c r="X67" s="53"/>
      <c r="Y67" s="53"/>
      <c r="Z67" s="53"/>
      <c r="AA67" s="53"/>
      <c r="AB67" s="53"/>
    </row>
    <row r="68" spans="1:28" x14ac:dyDescent="0.25">
      <c r="A68" s="40"/>
      <c r="B68" s="43"/>
      <c r="C68" s="43"/>
      <c r="D68" s="43"/>
      <c r="E68" s="43"/>
      <c r="F68" s="43"/>
      <c r="G68" s="43"/>
      <c r="H68" s="43"/>
      <c r="I68" s="43"/>
      <c r="L68" s="25"/>
      <c r="M68" s="25"/>
      <c r="N68" s="25"/>
      <c r="O68" s="25"/>
      <c r="P68" s="25"/>
      <c r="Q68" s="25"/>
      <c r="R68" s="25"/>
      <c r="S68" s="25"/>
      <c r="U68" s="53"/>
      <c r="V68" s="53"/>
      <c r="W68" s="53"/>
      <c r="X68" s="53"/>
      <c r="Y68" s="53"/>
      <c r="Z68" s="53"/>
      <c r="AA68" s="53"/>
      <c r="AB68" s="53"/>
    </row>
    <row r="69" spans="1:28" x14ac:dyDescent="0.25">
      <c r="A69" s="40"/>
      <c r="B69" s="43"/>
      <c r="C69" s="43"/>
      <c r="D69" s="43"/>
      <c r="E69" s="43"/>
      <c r="F69" s="43"/>
      <c r="G69" s="43"/>
      <c r="H69" s="43"/>
      <c r="I69" s="43"/>
      <c r="L69" s="25"/>
      <c r="M69" s="25"/>
      <c r="N69" s="25"/>
      <c r="O69" s="25"/>
      <c r="P69" s="25"/>
      <c r="Q69" s="25"/>
      <c r="R69" s="25"/>
      <c r="S69" s="25"/>
      <c r="U69" s="53"/>
      <c r="V69" s="53"/>
      <c r="W69" s="53"/>
      <c r="X69" s="53"/>
      <c r="Y69" s="53"/>
      <c r="Z69" s="53"/>
      <c r="AA69" s="53"/>
      <c r="AB69" s="53"/>
    </row>
    <row r="70" spans="1:28" x14ac:dyDescent="0.25">
      <c r="A70" s="40"/>
      <c r="B70" s="43"/>
      <c r="C70" s="43"/>
      <c r="D70" s="43"/>
      <c r="E70" s="43"/>
      <c r="F70" s="43"/>
      <c r="G70" s="43"/>
      <c r="H70" s="43"/>
      <c r="I70" s="43"/>
      <c r="L70" s="25"/>
      <c r="M70" s="25"/>
      <c r="N70" s="25"/>
      <c r="O70" s="25"/>
      <c r="P70" s="25"/>
      <c r="Q70" s="25"/>
      <c r="R70" s="25"/>
      <c r="S70" s="25"/>
      <c r="U70" s="53"/>
      <c r="V70" s="53"/>
      <c r="W70" s="53"/>
      <c r="X70" s="53"/>
      <c r="Y70" s="53"/>
      <c r="Z70" s="53"/>
      <c r="AA70" s="53"/>
      <c r="AB70" s="53"/>
    </row>
    <row r="71" spans="1:28" x14ac:dyDescent="0.25">
      <c r="A71" s="40"/>
      <c r="B71" s="43"/>
      <c r="C71" s="43"/>
      <c r="D71" s="43"/>
      <c r="E71" s="43"/>
      <c r="F71" s="43"/>
      <c r="G71" s="43"/>
      <c r="H71" s="43"/>
      <c r="I71" s="43"/>
      <c r="L71" s="25"/>
      <c r="M71" s="25"/>
      <c r="N71" s="25"/>
      <c r="O71" s="25"/>
      <c r="P71" s="25"/>
      <c r="Q71" s="25"/>
      <c r="R71" s="25"/>
      <c r="S71" s="25"/>
      <c r="U71" s="53"/>
      <c r="V71" s="53"/>
      <c r="W71" s="53"/>
      <c r="X71" s="53"/>
      <c r="Y71" s="53"/>
      <c r="Z71" s="53"/>
      <c r="AA71" s="53"/>
      <c r="AB71" s="53"/>
    </row>
    <row r="72" spans="1:28" x14ac:dyDescent="0.25">
      <c r="A72" s="40"/>
      <c r="B72" s="43"/>
      <c r="C72" s="43"/>
      <c r="D72" s="43"/>
      <c r="E72" s="43"/>
      <c r="F72" s="43"/>
      <c r="G72" s="43"/>
      <c r="H72" s="43"/>
      <c r="I72" s="43"/>
      <c r="L72" s="25"/>
      <c r="M72" s="25"/>
      <c r="N72" s="25"/>
      <c r="O72" s="25"/>
      <c r="P72" s="25"/>
      <c r="Q72" s="25"/>
      <c r="R72" s="25"/>
      <c r="S72" s="25"/>
      <c r="U72" s="53"/>
      <c r="V72" s="53"/>
      <c r="W72" s="53"/>
      <c r="X72" s="53"/>
      <c r="Y72" s="53"/>
      <c r="Z72" s="53"/>
      <c r="AA72" s="53"/>
      <c r="AB72" s="53"/>
    </row>
    <row r="73" spans="1:28" x14ac:dyDescent="0.25">
      <c r="A73" s="40"/>
      <c r="B73" s="43"/>
      <c r="C73" s="43"/>
      <c r="D73" s="43"/>
      <c r="E73" s="43"/>
      <c r="F73" s="43"/>
      <c r="G73" s="43"/>
      <c r="H73" s="43"/>
      <c r="I73" s="43"/>
      <c r="L73" s="25"/>
      <c r="M73" s="25"/>
      <c r="N73" s="25"/>
      <c r="O73" s="25"/>
      <c r="P73" s="25"/>
      <c r="Q73" s="25"/>
      <c r="R73" s="25"/>
      <c r="S73" s="25"/>
      <c r="U73" s="53"/>
      <c r="V73" s="53"/>
      <c r="W73" s="53"/>
      <c r="X73" s="53"/>
      <c r="Y73" s="53"/>
      <c r="Z73" s="53"/>
      <c r="AA73" s="53"/>
      <c r="AB73" s="53"/>
    </row>
    <row r="74" spans="1:28" x14ac:dyDescent="0.25">
      <c r="A74" s="40"/>
      <c r="B74" s="43"/>
      <c r="C74" s="43"/>
      <c r="D74" s="43"/>
      <c r="E74" s="43"/>
      <c r="F74" s="43"/>
      <c r="G74" s="43"/>
      <c r="H74" s="43"/>
      <c r="I74" s="43"/>
      <c r="L74" s="25"/>
      <c r="M74" s="25"/>
      <c r="N74" s="25"/>
      <c r="O74" s="25"/>
      <c r="P74" s="25"/>
      <c r="Q74" s="25"/>
      <c r="R74" s="25"/>
      <c r="S74" s="25"/>
      <c r="U74" s="53"/>
      <c r="V74" s="53"/>
      <c r="W74" s="53"/>
      <c r="X74" s="53"/>
      <c r="Y74" s="53"/>
      <c r="Z74" s="53"/>
      <c r="AA74" s="53"/>
      <c r="AB74" s="53"/>
    </row>
    <row r="75" spans="1:28" x14ac:dyDescent="0.25">
      <c r="A75" s="40"/>
      <c r="B75" s="43"/>
      <c r="C75" s="43"/>
      <c r="D75" s="43"/>
      <c r="E75" s="43"/>
      <c r="F75" s="43"/>
      <c r="G75" s="43"/>
      <c r="H75" s="43"/>
      <c r="I75" s="43"/>
      <c r="L75" s="25"/>
      <c r="M75" s="25"/>
      <c r="N75" s="25"/>
      <c r="O75" s="25"/>
      <c r="P75" s="25"/>
      <c r="Q75" s="25"/>
      <c r="R75" s="25"/>
      <c r="S75" s="25"/>
      <c r="U75" s="53"/>
      <c r="V75" s="53"/>
      <c r="W75" s="53"/>
      <c r="X75" s="53"/>
      <c r="Y75" s="53"/>
      <c r="Z75" s="53"/>
      <c r="AA75" s="53"/>
      <c r="AB75" s="53"/>
    </row>
    <row r="76" spans="1:28" x14ac:dyDescent="0.25">
      <c r="A76" s="40"/>
      <c r="B76" s="43"/>
      <c r="C76" s="43"/>
      <c r="D76" s="43"/>
      <c r="E76" s="43"/>
      <c r="F76" s="43"/>
      <c r="G76" s="43"/>
      <c r="H76" s="43"/>
      <c r="I76" s="43"/>
      <c r="L76" s="25"/>
      <c r="M76" s="25"/>
      <c r="N76" s="25"/>
      <c r="O76" s="25"/>
      <c r="P76" s="25"/>
      <c r="Q76" s="25"/>
      <c r="R76" s="25"/>
      <c r="S76" s="25"/>
      <c r="U76" s="53"/>
      <c r="V76" s="53"/>
      <c r="W76" s="53"/>
      <c r="X76" s="53"/>
      <c r="Y76" s="53"/>
      <c r="Z76" s="53"/>
      <c r="AA76" s="53"/>
      <c r="AB76" s="53"/>
    </row>
    <row r="77" spans="1:28" x14ac:dyDescent="0.25">
      <c r="A77" s="40"/>
      <c r="B77" s="43"/>
      <c r="C77" s="43"/>
      <c r="D77" s="43"/>
      <c r="E77" s="43"/>
      <c r="F77" s="43"/>
      <c r="G77" s="43"/>
      <c r="H77" s="43"/>
      <c r="I77" s="43"/>
      <c r="L77" s="25"/>
      <c r="M77" s="25"/>
      <c r="N77" s="25"/>
      <c r="O77" s="25"/>
      <c r="P77" s="25"/>
      <c r="Q77" s="25"/>
      <c r="R77" s="25"/>
      <c r="S77" s="25"/>
      <c r="U77" s="53"/>
      <c r="V77" s="53"/>
      <c r="W77" s="53"/>
      <c r="X77" s="53"/>
      <c r="Y77" s="53"/>
      <c r="Z77" s="53"/>
      <c r="AA77" s="53"/>
      <c r="AB77" s="53"/>
    </row>
    <row r="78" spans="1:28" x14ac:dyDescent="0.25">
      <c r="A78" s="40"/>
      <c r="B78" s="43"/>
      <c r="C78" s="43"/>
      <c r="D78" s="43"/>
      <c r="E78" s="43"/>
      <c r="F78" s="43"/>
      <c r="G78" s="43"/>
      <c r="H78" s="43"/>
      <c r="I78" s="43"/>
      <c r="L78" s="25"/>
      <c r="M78" s="25"/>
      <c r="N78" s="25"/>
      <c r="O78" s="25"/>
      <c r="P78" s="25"/>
      <c r="Q78" s="25"/>
      <c r="R78" s="25"/>
      <c r="S78" s="25"/>
      <c r="U78" s="53"/>
      <c r="V78" s="53"/>
      <c r="W78" s="53"/>
      <c r="X78" s="53"/>
      <c r="Y78" s="53"/>
      <c r="Z78" s="53"/>
      <c r="AA78" s="53"/>
      <c r="AB78" s="53"/>
    </row>
    <row r="79" spans="1:28" x14ac:dyDescent="0.25">
      <c r="A79" s="40"/>
      <c r="B79" s="43"/>
      <c r="C79" s="43"/>
      <c r="D79" s="43"/>
      <c r="E79" s="43"/>
      <c r="F79" s="43"/>
      <c r="G79" s="43"/>
      <c r="H79" s="43"/>
      <c r="I79" s="43"/>
      <c r="L79" s="25"/>
      <c r="M79" s="25"/>
      <c r="N79" s="25"/>
      <c r="O79" s="25"/>
      <c r="P79" s="25"/>
      <c r="Q79" s="25"/>
      <c r="R79" s="25"/>
      <c r="S79" s="25"/>
      <c r="U79" s="53"/>
      <c r="V79" s="53"/>
      <c r="W79" s="53"/>
      <c r="X79" s="53"/>
      <c r="Y79" s="53"/>
      <c r="Z79" s="53"/>
      <c r="AA79" s="53"/>
      <c r="AB79" s="53"/>
    </row>
    <row r="80" spans="1:28" x14ac:dyDescent="0.25">
      <c r="A80" s="40"/>
      <c r="B80" s="43"/>
      <c r="C80" s="43"/>
      <c r="D80" s="43"/>
      <c r="E80" s="43"/>
      <c r="F80" s="43"/>
      <c r="G80" s="43"/>
      <c r="H80" s="43"/>
      <c r="I80" s="43"/>
      <c r="L80" s="25"/>
      <c r="M80" s="25"/>
      <c r="N80" s="25"/>
      <c r="O80" s="25"/>
      <c r="P80" s="25"/>
      <c r="Q80" s="25"/>
      <c r="R80" s="25"/>
      <c r="S80" s="25"/>
      <c r="U80" s="53"/>
      <c r="V80" s="53"/>
      <c r="W80" s="53"/>
      <c r="X80" s="53"/>
      <c r="Y80" s="53"/>
      <c r="Z80" s="53"/>
      <c r="AA80" s="53"/>
      <c r="AB80" s="53"/>
    </row>
    <row r="81" spans="1:28" x14ac:dyDescent="0.25">
      <c r="A81" s="40"/>
      <c r="B81" s="43"/>
      <c r="C81" s="43"/>
      <c r="D81" s="43"/>
      <c r="E81" s="43"/>
      <c r="F81" s="43"/>
      <c r="G81" s="43"/>
      <c r="H81" s="43"/>
      <c r="I81" s="43"/>
      <c r="L81" s="25"/>
      <c r="M81" s="25"/>
      <c r="N81" s="25"/>
      <c r="O81" s="25"/>
      <c r="P81" s="25"/>
      <c r="Q81" s="25"/>
      <c r="R81" s="25"/>
      <c r="S81" s="25"/>
      <c r="U81" s="53"/>
      <c r="V81" s="53"/>
      <c r="W81" s="53"/>
      <c r="X81" s="53"/>
      <c r="Y81" s="53"/>
      <c r="Z81" s="53"/>
      <c r="AA81" s="53"/>
      <c r="AB81" s="53"/>
    </row>
    <row r="82" spans="1:28" x14ac:dyDescent="0.25">
      <c r="A82" s="40"/>
      <c r="B82" s="43"/>
      <c r="C82" s="43"/>
      <c r="D82" s="43"/>
      <c r="E82" s="43"/>
      <c r="F82" s="43"/>
      <c r="G82" s="43"/>
      <c r="H82" s="43"/>
      <c r="I82" s="43"/>
      <c r="L82" s="25"/>
      <c r="M82" s="25"/>
      <c r="N82" s="25"/>
      <c r="O82" s="25"/>
      <c r="P82" s="25"/>
      <c r="Q82" s="25"/>
      <c r="R82" s="25"/>
      <c r="S82" s="25"/>
      <c r="U82" s="53"/>
      <c r="V82" s="53"/>
      <c r="W82" s="53"/>
      <c r="X82" s="53"/>
      <c r="Y82" s="53"/>
      <c r="Z82" s="53"/>
      <c r="AA82" s="53"/>
      <c r="AB82" s="53"/>
    </row>
    <row r="83" spans="1:28" x14ac:dyDescent="0.25">
      <c r="A83" s="40"/>
      <c r="B83" s="43"/>
      <c r="C83" s="43"/>
      <c r="D83" s="43"/>
      <c r="E83" s="43"/>
      <c r="F83" s="43"/>
      <c r="G83" s="43"/>
      <c r="H83" s="43"/>
      <c r="I83" s="43"/>
      <c r="L83" s="25"/>
      <c r="M83" s="25"/>
      <c r="N83" s="25"/>
      <c r="O83" s="25"/>
      <c r="P83" s="25"/>
      <c r="Q83" s="25"/>
      <c r="R83" s="25"/>
      <c r="S83" s="25"/>
      <c r="U83" s="53"/>
      <c r="V83" s="53"/>
      <c r="W83" s="53"/>
      <c r="X83" s="53"/>
      <c r="Y83" s="53"/>
      <c r="Z83" s="53"/>
      <c r="AA83" s="53"/>
      <c r="AB83" s="53"/>
    </row>
    <row r="84" spans="1:28" x14ac:dyDescent="0.25">
      <c r="A84" s="40"/>
      <c r="B84" s="43"/>
      <c r="C84" s="43"/>
      <c r="D84" s="43"/>
      <c r="E84" s="43"/>
      <c r="F84" s="43"/>
      <c r="G84" s="43"/>
      <c r="H84" s="43"/>
      <c r="I84" s="43"/>
      <c r="L84" s="25"/>
      <c r="M84" s="25"/>
      <c r="N84" s="25"/>
      <c r="O84" s="25"/>
      <c r="P84" s="25"/>
      <c r="Q84" s="25"/>
      <c r="R84" s="25"/>
      <c r="S84" s="25"/>
      <c r="U84" s="53"/>
      <c r="V84" s="53"/>
      <c r="W84" s="53"/>
      <c r="X84" s="53"/>
      <c r="Y84" s="53"/>
      <c r="Z84" s="53"/>
      <c r="AA84" s="53"/>
      <c r="AB84" s="53"/>
    </row>
    <row r="85" spans="1:28" x14ac:dyDescent="0.25">
      <c r="A85" s="40"/>
      <c r="B85" s="43"/>
      <c r="C85" s="43"/>
      <c r="D85" s="43"/>
      <c r="E85" s="43"/>
      <c r="F85" s="43"/>
      <c r="G85" s="43"/>
      <c r="H85" s="43"/>
      <c r="I85" s="43"/>
      <c r="L85" s="25"/>
      <c r="M85" s="25"/>
      <c r="N85" s="25"/>
      <c r="O85" s="25"/>
      <c r="P85" s="25"/>
      <c r="Q85" s="25"/>
      <c r="R85" s="25"/>
      <c r="S85" s="25"/>
      <c r="U85" s="53"/>
      <c r="V85" s="53"/>
      <c r="W85" s="53"/>
      <c r="X85" s="53"/>
      <c r="Y85" s="53"/>
      <c r="Z85" s="53"/>
      <c r="AA85" s="53"/>
      <c r="AB85" s="53"/>
    </row>
    <row r="86" spans="1:28" x14ac:dyDescent="0.25">
      <c r="A86" s="40"/>
      <c r="B86" s="43"/>
      <c r="C86" s="43"/>
      <c r="D86" s="43"/>
      <c r="E86" s="43"/>
      <c r="F86" s="43"/>
      <c r="G86" s="43"/>
      <c r="H86" s="43"/>
      <c r="I86" s="43"/>
      <c r="L86" s="25"/>
      <c r="M86" s="25"/>
      <c r="N86" s="25"/>
      <c r="O86" s="25"/>
      <c r="P86" s="25"/>
      <c r="Q86" s="25"/>
      <c r="R86" s="25"/>
      <c r="S86" s="25"/>
      <c r="U86" s="53"/>
      <c r="V86" s="53"/>
      <c r="W86" s="53"/>
      <c r="X86" s="53"/>
      <c r="Y86" s="53"/>
      <c r="Z86" s="53"/>
      <c r="AA86" s="53"/>
      <c r="AB86" s="53"/>
    </row>
    <row r="87" spans="1:28" x14ac:dyDescent="0.25">
      <c r="A87" s="40"/>
      <c r="B87" s="43"/>
      <c r="C87" s="43"/>
      <c r="D87" s="43"/>
      <c r="E87" s="43"/>
      <c r="F87" s="43"/>
      <c r="G87" s="43"/>
      <c r="H87" s="43"/>
      <c r="I87" s="43"/>
      <c r="L87" s="25"/>
      <c r="M87" s="25"/>
      <c r="N87" s="25"/>
      <c r="O87" s="25"/>
      <c r="P87" s="25"/>
      <c r="Q87" s="25"/>
      <c r="R87" s="25"/>
      <c r="S87" s="25"/>
      <c r="U87" s="53"/>
      <c r="V87" s="53"/>
      <c r="W87" s="53"/>
      <c r="X87" s="53"/>
      <c r="Y87" s="53"/>
      <c r="Z87" s="53"/>
      <c r="AA87" s="53"/>
      <c r="AB87" s="53"/>
    </row>
    <row r="88" spans="1:28" x14ac:dyDescent="0.25">
      <c r="A88" s="40"/>
      <c r="B88" s="43"/>
      <c r="C88" s="43"/>
      <c r="D88" s="43"/>
      <c r="E88" s="43"/>
      <c r="F88" s="43"/>
      <c r="G88" s="43"/>
      <c r="H88" s="43"/>
      <c r="I88" s="43"/>
      <c r="L88" s="25"/>
      <c r="M88" s="25"/>
      <c r="N88" s="25"/>
      <c r="O88" s="25"/>
      <c r="P88" s="25"/>
      <c r="Q88" s="25"/>
      <c r="R88" s="25"/>
      <c r="S88" s="25"/>
      <c r="U88" s="53"/>
      <c r="V88" s="53"/>
      <c r="W88" s="53"/>
      <c r="X88" s="53"/>
      <c r="Y88" s="53"/>
      <c r="Z88" s="53"/>
      <c r="AA88" s="53"/>
      <c r="AB88" s="53"/>
    </row>
    <row r="89" spans="1:28" x14ac:dyDescent="0.25">
      <c r="A89" s="40"/>
      <c r="B89" s="43"/>
      <c r="C89" s="43"/>
      <c r="D89" s="43"/>
      <c r="E89" s="43"/>
      <c r="F89" s="43"/>
      <c r="G89" s="43"/>
      <c r="H89" s="43"/>
      <c r="I89" s="43"/>
      <c r="L89" s="25"/>
      <c r="M89" s="25"/>
      <c r="N89" s="25"/>
      <c r="O89" s="25"/>
      <c r="P89" s="25"/>
      <c r="Q89" s="25"/>
      <c r="R89" s="25"/>
      <c r="S89" s="25"/>
      <c r="U89" s="53"/>
      <c r="V89" s="53"/>
      <c r="W89" s="53"/>
      <c r="X89" s="53"/>
      <c r="Y89" s="53"/>
      <c r="Z89" s="53"/>
      <c r="AA89" s="53"/>
      <c r="AB89" s="53"/>
    </row>
    <row r="90" spans="1:28" x14ac:dyDescent="0.25">
      <c r="A90" s="40"/>
      <c r="B90" s="43"/>
      <c r="C90" s="43"/>
      <c r="D90" s="43"/>
      <c r="E90" s="43"/>
      <c r="F90" s="43"/>
      <c r="G90" s="43"/>
      <c r="H90" s="43"/>
      <c r="I90" s="43"/>
      <c r="L90" s="25"/>
      <c r="M90" s="25"/>
      <c r="N90" s="25"/>
      <c r="O90" s="25"/>
      <c r="P90" s="25"/>
      <c r="Q90" s="25"/>
      <c r="R90" s="25"/>
      <c r="S90" s="25"/>
      <c r="U90" s="53"/>
      <c r="V90" s="53"/>
      <c r="W90" s="53"/>
      <c r="X90" s="53"/>
      <c r="Y90" s="53"/>
      <c r="Z90" s="53"/>
      <c r="AA90" s="53"/>
      <c r="AB90" s="53"/>
    </row>
    <row r="91" spans="1:28" x14ac:dyDescent="0.25">
      <c r="A91" s="40"/>
      <c r="B91" s="43"/>
      <c r="C91" s="43"/>
      <c r="D91" s="43"/>
      <c r="E91" s="43"/>
      <c r="F91" s="43"/>
      <c r="G91" s="43"/>
      <c r="H91" s="43"/>
      <c r="I91" s="43"/>
      <c r="L91" s="25"/>
      <c r="M91" s="25"/>
      <c r="N91" s="25"/>
      <c r="O91" s="25"/>
      <c r="P91" s="25"/>
      <c r="Q91" s="25"/>
      <c r="R91" s="25"/>
      <c r="S91" s="25"/>
      <c r="U91" s="53"/>
      <c r="V91" s="53"/>
      <c r="W91" s="53"/>
      <c r="X91" s="53"/>
      <c r="Y91" s="53"/>
      <c r="Z91" s="53"/>
      <c r="AA91" s="53"/>
      <c r="AB91" s="53"/>
    </row>
    <row r="92" spans="1:28" x14ac:dyDescent="0.25">
      <c r="A92" s="40"/>
      <c r="B92" s="43"/>
      <c r="C92" s="43"/>
      <c r="D92" s="43"/>
      <c r="E92" s="43"/>
      <c r="F92" s="43"/>
      <c r="G92" s="43"/>
      <c r="H92" s="43"/>
      <c r="I92" s="43"/>
      <c r="L92" s="25"/>
      <c r="M92" s="25"/>
      <c r="N92" s="25"/>
      <c r="O92" s="25"/>
      <c r="P92" s="25"/>
      <c r="Q92" s="25"/>
      <c r="R92" s="25"/>
      <c r="S92" s="25"/>
      <c r="U92" s="53"/>
      <c r="V92" s="53"/>
      <c r="W92" s="53"/>
      <c r="X92" s="53"/>
      <c r="Y92" s="53"/>
      <c r="Z92" s="53"/>
      <c r="AA92" s="53"/>
      <c r="AB92" s="53"/>
    </row>
    <row r="93" spans="1:28" x14ac:dyDescent="0.25">
      <c r="A93" s="40"/>
      <c r="B93" s="43"/>
      <c r="C93" s="43"/>
      <c r="D93" s="43"/>
      <c r="E93" s="43"/>
      <c r="F93" s="43"/>
      <c r="G93" s="43"/>
      <c r="H93" s="43"/>
      <c r="I93" s="43"/>
      <c r="L93" s="25"/>
      <c r="M93" s="25"/>
      <c r="N93" s="25"/>
      <c r="O93" s="25"/>
      <c r="P93" s="25"/>
      <c r="Q93" s="25"/>
      <c r="R93" s="25"/>
      <c r="S93" s="25"/>
      <c r="U93" s="53"/>
      <c r="V93" s="53"/>
      <c r="W93" s="53"/>
      <c r="X93" s="53"/>
      <c r="Y93" s="53"/>
      <c r="Z93" s="53"/>
      <c r="AA93" s="53"/>
      <c r="AB93" s="53"/>
    </row>
  </sheetData>
  <mergeCells count="4">
    <mergeCell ref="C7:H7"/>
    <mergeCell ref="M7:R7"/>
    <mergeCell ref="B5:I5"/>
    <mergeCell ref="L5:S5"/>
  </mergeCells>
  <phoneticPr fontId="2" type="noConversion"/>
  <pageMargins left="1" right="1" top="1" bottom="1" header="0.5" footer="0.5"/>
  <pageSetup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Readme</vt:lpstr>
      <vt:lpstr>Table 1</vt:lpstr>
      <vt:lpstr>Table 2</vt:lpstr>
      <vt:lpstr>Table 3</vt:lpstr>
      <vt:lpstr>Table 4</vt:lpstr>
      <vt:lpstr>Table 5</vt:lpstr>
      <vt:lpstr>Table 6</vt:lpstr>
      <vt:lpstr>'Table 2'!Print_Area</vt:lpstr>
      <vt:lpstr>'Table 6'!Print_Area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Estimates of April 1 Population by Race and Hispanic Origin, 2010 and 2018</dc:title>
  <dc:creator>OFM - Forecasting and Research</dc:creator>
  <cp:lastModifiedBy>Hughes, Rachel (OFM)</cp:lastModifiedBy>
  <cp:lastPrinted>2017-02-02T16:42:28Z</cp:lastPrinted>
  <dcterms:created xsi:type="dcterms:W3CDTF">2006-12-21T23:47:05Z</dcterms:created>
  <dcterms:modified xsi:type="dcterms:W3CDTF">2019-07-16T18:30:35Z</dcterms:modified>
  <cp:category>Race Estimates</cp:category>
</cp:coreProperties>
</file>