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08" windowWidth="15960" windowHeight="12396"/>
  </bookViews>
  <sheets>
    <sheet name="GUC and GUL Calculation" sheetId="1" r:id="rId1"/>
  </sheets>
  <definedNames>
    <definedName name="_xlnm.Print_Area" localSheetId="0">'GUC and GUL Calculation'!$A$1:$G$25</definedName>
  </definedNames>
  <calcPr calcId="145621"/>
</workbook>
</file>

<file path=xl/calcChain.xml><?xml version="1.0" encoding="utf-8"?>
<calcChain xmlns="http://schemas.openxmlformats.org/spreadsheetml/2006/main">
  <c r="F12" i="1" l="1"/>
  <c r="F14" i="1"/>
  <c r="F16" i="1" s="1"/>
  <c r="C12" i="1"/>
  <c r="C14" i="1" s="1"/>
  <c r="C16" i="1" s="1"/>
</calcChain>
</file>

<file path=xl/sharedStrings.xml><?xml version="1.0" encoding="utf-8"?>
<sst xmlns="http://schemas.openxmlformats.org/spreadsheetml/2006/main" count="23" uniqueCount="18">
  <si>
    <t>Multiply by % FTE Increase Budgeted</t>
  </si>
  <si>
    <t>Expected Hours per Week Utilization</t>
  </si>
  <si>
    <t>HECB GUC Utilization Standard</t>
  </si>
  <si>
    <t>HECB GUL Utilization Standard</t>
  </si>
  <si>
    <t>(a) General University Classroom Utilization</t>
  </si>
  <si>
    <t>(b) General University Lab Utilization</t>
  </si>
  <si>
    <t>If the campus does not meet the 22 hours per classroom seat and/or the 16 hours per class lab HECB utilization standards, describe any institutional plans for achieving that level of utilization.</t>
  </si>
  <si>
    <t>AVAILABILITY OF SPACE</t>
  </si>
  <si>
    <t>Difference in Utilization Standard</t>
  </si>
  <si>
    <t>REQUIRED FOR ALL CATEGORIES EXCEPT ACQUISITION AND INFRASTRUCTURE.</t>
  </si>
  <si>
    <t xml:space="preserve">Project Name: </t>
  </si>
  <si>
    <t>Campus location:</t>
  </si>
  <si>
    <r>
      <t xml:space="preserve">Identify the average number of hours per week each (a) classroom seat and (b) classroom lab is expected to be utilized in Fall 2016 on the proposed project's campus.  Please fill in the blue shaded cells for the </t>
    </r>
    <r>
      <rPr>
        <b/>
        <sz val="11"/>
        <rFont val="Arial"/>
        <family val="2"/>
      </rPr>
      <t>campus</t>
    </r>
    <r>
      <rPr>
        <sz val="11"/>
        <rFont val="Arial"/>
        <family val="2"/>
      </rPr>
      <t xml:space="preserve"> where the project is located.</t>
    </r>
  </si>
  <si>
    <t>Fall 2015 Weekly Contact Hours</t>
  </si>
  <si>
    <t>Expected Fall 2016 Contact Hours</t>
  </si>
  <si>
    <t>Expected Fall 2016 Classroom Seats</t>
  </si>
  <si>
    <t>Expected Fall 2016 Class Lab Seats</t>
  </si>
  <si>
    <t xml:space="preserve">Note: Fall 2016 utilization should be estimated by increasing the fall 2015 actual enrollment by the fiscal growth factor by which academic year 2016-2017 state-supported enrollments is budgeted.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</si>
</sst>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_);_(* \(#,##0.0\);_(* &quot;-&quot;??_);_(@_)"/>
    <numFmt numFmtId="165" formatCode="_(* #,##0_);_(* \(#,##0\);_(* &quot;-&quot;??_);_(@_)"/>
  </numFmts>
  <fonts count="8" x14ac:knownFonts="1">
    <font>
      <sz val="11"/>
      <name val="Arial"/>
    </font>
    <font>
      <sz val="11"/>
      <name val="Arial"/>
      <family val="2"/>
    </font>
    <font>
      <b/>
      <sz val="11"/>
      <name val="Arial"/>
      <family val="2"/>
    </font>
    <font>
      <sz val="8"/>
      <name val="Arial"/>
      <family val="2"/>
    </font>
    <font>
      <sz val="11"/>
      <name val="Arial"/>
      <family val="2"/>
    </font>
    <font>
      <b/>
      <sz val="16"/>
      <name val="Arial"/>
      <family val="2"/>
    </font>
    <font>
      <b/>
      <sz val="8"/>
      <name val="Arial"/>
      <family val="2"/>
    </font>
    <font>
      <i/>
      <sz val="11"/>
      <name val="Arial"/>
      <family val="2"/>
    </font>
  </fonts>
  <fills count="3">
    <fill>
      <patternFill patternType="none"/>
    </fill>
    <fill>
      <patternFill patternType="gray125"/>
    </fill>
    <fill>
      <patternFill patternType="solid">
        <fgColor theme="8" tint="0.59999389629810485"/>
        <bgColor indexed="64"/>
      </patternFill>
    </fill>
  </fills>
  <borders count="10">
    <border>
      <left/>
      <right/>
      <top/>
      <bottom/>
      <diagonal/>
    </border>
    <border>
      <left/>
      <right/>
      <top/>
      <bottom style="medium">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0">
    <xf numFmtId="0" fontId="0" fillId="0" borderId="0" xfId="0"/>
    <xf numFmtId="164" fontId="2" fillId="0" borderId="2" xfId="1" applyNumberFormat="1" applyFont="1" applyBorder="1" applyAlignment="1" applyProtection="1">
      <alignment vertical="center"/>
    </xf>
    <xf numFmtId="0" fontId="0" fillId="0" borderId="0" xfId="0" applyProtection="1"/>
    <xf numFmtId="0" fontId="4" fillId="0" borderId="0" xfId="0" applyFont="1" applyProtection="1"/>
    <xf numFmtId="0" fontId="2" fillId="0" borderId="1" xfId="0" applyFont="1" applyBorder="1" applyAlignment="1" applyProtection="1">
      <alignment vertical="center"/>
    </xf>
    <xf numFmtId="0" fontId="0" fillId="0" borderId="1" xfId="0" applyBorder="1" applyAlignment="1" applyProtection="1">
      <alignment vertical="center"/>
    </xf>
    <xf numFmtId="0" fontId="0" fillId="0" borderId="0" xfId="0" applyAlignment="1" applyProtection="1">
      <alignment vertical="center"/>
    </xf>
    <xf numFmtId="0" fontId="4" fillId="0" borderId="0" xfId="0" applyFont="1" applyAlignment="1" applyProtection="1">
      <alignment vertical="center"/>
    </xf>
    <xf numFmtId="0" fontId="0" fillId="0" borderId="0" xfId="0" applyAlignment="1" applyProtection="1">
      <alignment horizontal="left" vertical="center"/>
    </xf>
    <xf numFmtId="165" fontId="0" fillId="0" borderId="0" xfId="1" applyNumberFormat="1" applyFont="1" applyFill="1" applyAlignment="1" applyProtection="1">
      <alignment vertical="center"/>
    </xf>
    <xf numFmtId="0" fontId="2" fillId="0" borderId="0" xfId="0" applyFont="1" applyAlignment="1" applyProtection="1">
      <alignment vertical="center"/>
    </xf>
    <xf numFmtId="164" fontId="0" fillId="0" borderId="0" xfId="1" applyNumberFormat="1" applyFont="1" applyAlignment="1" applyProtection="1">
      <alignment vertical="center"/>
    </xf>
    <xf numFmtId="9" fontId="0" fillId="0" borderId="0" xfId="2" applyFont="1" applyAlignment="1" applyProtection="1">
      <alignment vertical="center"/>
    </xf>
    <xf numFmtId="0" fontId="4" fillId="2" borderId="0" xfId="0" applyFont="1" applyFill="1" applyProtection="1">
      <protection locked="0"/>
    </xf>
    <xf numFmtId="165" fontId="0" fillId="2" borderId="0" xfId="1" applyNumberFormat="1" applyFont="1" applyFill="1" applyAlignment="1" applyProtection="1">
      <alignment vertical="center"/>
      <protection locked="0"/>
    </xf>
    <xf numFmtId="10" fontId="0" fillId="2" borderId="0" xfId="2" applyNumberFormat="1" applyFont="1" applyFill="1" applyAlignment="1" applyProtection="1">
      <alignment vertical="center"/>
      <protection locked="0"/>
    </xf>
    <xf numFmtId="0" fontId="5" fillId="0" borderId="0" xfId="0" applyFont="1" applyAlignment="1" applyProtection="1">
      <alignment horizontal="center"/>
    </xf>
    <xf numFmtId="0" fontId="7" fillId="0" borderId="0" xfId="0" applyFont="1" applyAlignment="1" applyProtection="1">
      <alignment horizontal="left" wrapText="1"/>
    </xf>
    <xf numFmtId="0" fontId="6" fillId="0" borderId="0" xfId="0" applyFont="1" applyAlignment="1" applyProtection="1">
      <alignment horizontal="right" wrapText="1"/>
    </xf>
    <xf numFmtId="0" fontId="4" fillId="0" borderId="0" xfId="0" applyFont="1" applyAlignment="1" applyProtection="1">
      <alignment horizontal="left" wrapText="1"/>
    </xf>
    <xf numFmtId="0" fontId="0" fillId="0" borderId="0" xfId="0" applyAlignment="1" applyProtection="1">
      <alignment horizontal="left" vertical="center" wrapText="1"/>
    </xf>
    <xf numFmtId="0" fontId="0" fillId="2" borderId="3" xfId="0" applyFill="1" applyBorder="1" applyAlignment="1" applyProtection="1">
      <alignment horizontal="left" wrapText="1"/>
      <protection locked="0"/>
    </xf>
    <xf numFmtId="0" fontId="0" fillId="2" borderId="4" xfId="0" applyFill="1" applyBorder="1" applyAlignment="1" applyProtection="1">
      <alignment horizontal="left" wrapText="1"/>
      <protection locked="0"/>
    </xf>
    <xf numFmtId="0" fontId="0" fillId="2" borderId="5" xfId="0" applyFill="1" applyBorder="1" applyAlignment="1" applyProtection="1">
      <alignment horizontal="left" wrapText="1"/>
      <protection locked="0"/>
    </xf>
    <xf numFmtId="0" fontId="0" fillId="2" borderId="6" xfId="0" applyFill="1" applyBorder="1" applyAlignment="1" applyProtection="1">
      <alignment horizontal="left" wrapText="1"/>
      <protection locked="0"/>
    </xf>
    <xf numFmtId="0" fontId="0" fillId="2" borderId="0" xfId="0" applyFill="1" applyBorder="1" applyAlignment="1" applyProtection="1">
      <alignment horizontal="left" wrapText="1"/>
      <protection locked="0"/>
    </xf>
    <xf numFmtId="0" fontId="0" fillId="2" borderId="7" xfId="0" applyFill="1" applyBorder="1" applyAlignment="1" applyProtection="1">
      <alignment horizontal="left" wrapText="1"/>
      <protection locked="0"/>
    </xf>
    <xf numFmtId="0" fontId="0" fillId="2" borderId="8" xfId="0" applyFill="1" applyBorder="1" applyAlignment="1" applyProtection="1">
      <alignment horizontal="left" wrapText="1"/>
      <protection locked="0"/>
    </xf>
    <xf numFmtId="0" fontId="0" fillId="2" borderId="1" xfId="0" applyFill="1" applyBorder="1" applyAlignment="1" applyProtection="1">
      <alignment horizontal="left" wrapText="1"/>
      <protection locked="0"/>
    </xf>
    <xf numFmtId="0" fontId="0" fillId="2" borderId="9" xfId="0" applyFill="1" applyBorder="1" applyAlignment="1" applyProtection="1">
      <alignment horizontal="left" wrapText="1"/>
      <protection locked="0"/>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F27"/>
  <sheetViews>
    <sheetView tabSelected="1" workbookViewId="0">
      <selection activeCell="B20" sqref="B20:F24"/>
    </sheetView>
  </sheetViews>
  <sheetFormatPr defaultColWidth="9" defaultRowHeight="13.8" x14ac:dyDescent="0.25"/>
  <cols>
    <col min="1" max="1" width="3.69921875" style="2" customWidth="1"/>
    <col min="2" max="2" width="39.59765625" style="2" customWidth="1"/>
    <col min="3" max="3" width="13.09765625" style="2" customWidth="1"/>
    <col min="4" max="4" width="4.69921875" style="2" customWidth="1"/>
    <col min="5" max="5" width="39.59765625" style="2" customWidth="1"/>
    <col min="6" max="6" width="13.09765625" style="2" customWidth="1"/>
    <col min="7" max="7" width="3.09765625" style="2" customWidth="1"/>
    <col min="8" max="16384" width="9" style="2"/>
  </cols>
  <sheetData>
    <row r="1" spans="2:6" ht="21" x14ac:dyDescent="0.4">
      <c r="B1" s="16" t="s">
        <v>7</v>
      </c>
      <c r="C1" s="16"/>
      <c r="D1" s="16"/>
      <c r="E1" s="16"/>
      <c r="F1" s="16"/>
    </row>
    <row r="2" spans="2:6" ht="26.4" customHeight="1" x14ac:dyDescent="0.25">
      <c r="B2" s="13" t="s">
        <v>10</v>
      </c>
      <c r="E2" s="18" t="s">
        <v>9</v>
      </c>
      <c r="F2" s="18"/>
    </row>
    <row r="3" spans="2:6" ht="19.95" customHeight="1" x14ac:dyDescent="0.25">
      <c r="B3" s="13" t="s">
        <v>11</v>
      </c>
    </row>
    <row r="4" spans="2:6" ht="10.95" customHeight="1" x14ac:dyDescent="0.25"/>
    <row r="5" spans="2:6" ht="10.95" customHeight="1" x14ac:dyDescent="0.25"/>
    <row r="6" spans="2:6" x14ac:dyDescent="0.25">
      <c r="B6" s="19" t="s">
        <v>12</v>
      </c>
      <c r="C6" s="19"/>
      <c r="D6" s="19"/>
      <c r="E6" s="19"/>
      <c r="F6" s="19"/>
    </row>
    <row r="7" spans="2:6" x14ac:dyDescent="0.25">
      <c r="B7" s="19"/>
      <c r="C7" s="19"/>
      <c r="D7" s="19"/>
      <c r="E7" s="19"/>
      <c r="F7" s="19"/>
    </row>
    <row r="8" spans="2:6" x14ac:dyDescent="0.25">
      <c r="B8" s="3"/>
    </row>
    <row r="9" spans="2:6" s="6" customFormat="1" ht="25.5" customHeight="1" thickBot="1" x14ac:dyDescent="0.3">
      <c r="B9" s="4" t="s">
        <v>4</v>
      </c>
      <c r="C9" s="5"/>
      <c r="E9" s="4" t="s">
        <v>5</v>
      </c>
      <c r="F9" s="5"/>
    </row>
    <row r="10" spans="2:6" s="6" customFormat="1" ht="25.5" customHeight="1" x14ac:dyDescent="0.25">
      <c r="B10" s="7" t="s">
        <v>13</v>
      </c>
      <c r="C10" s="14">
        <v>0</v>
      </c>
      <c r="E10" s="7" t="s">
        <v>13</v>
      </c>
      <c r="F10" s="14">
        <v>0</v>
      </c>
    </row>
    <row r="11" spans="2:6" s="6" customFormat="1" ht="25.5" customHeight="1" x14ac:dyDescent="0.25">
      <c r="B11" s="8" t="s">
        <v>0</v>
      </c>
      <c r="C11" s="15">
        <v>0</v>
      </c>
      <c r="E11" s="8" t="s">
        <v>0</v>
      </c>
      <c r="F11" s="15">
        <v>0</v>
      </c>
    </row>
    <row r="12" spans="2:6" s="6" customFormat="1" ht="25.5" customHeight="1" x14ac:dyDescent="0.25">
      <c r="B12" s="7" t="s">
        <v>14</v>
      </c>
      <c r="C12" s="9">
        <f>C10*(1+C11)</f>
        <v>0</v>
      </c>
      <c r="E12" s="7" t="s">
        <v>14</v>
      </c>
      <c r="F12" s="9">
        <f>F10*(1+F11)</f>
        <v>0</v>
      </c>
    </row>
    <row r="13" spans="2:6" s="6" customFormat="1" ht="25.5" customHeight="1" x14ac:dyDescent="0.25">
      <c r="B13" s="7" t="s">
        <v>15</v>
      </c>
      <c r="C13" s="14">
        <v>0</v>
      </c>
      <c r="E13" s="7" t="s">
        <v>16</v>
      </c>
      <c r="F13" s="14">
        <v>0</v>
      </c>
    </row>
    <row r="14" spans="2:6" s="6" customFormat="1" ht="25.5" customHeight="1" thickBot="1" x14ac:dyDescent="0.3">
      <c r="B14" s="10" t="s">
        <v>1</v>
      </c>
      <c r="C14" s="1">
        <f>IF(C13&lt;&gt;0,C12/C13,0)</f>
        <v>0</v>
      </c>
      <c r="E14" s="10" t="s">
        <v>1</v>
      </c>
      <c r="F14" s="1">
        <f>IF(F13&lt;&gt;0,F12/F13,0)</f>
        <v>0</v>
      </c>
    </row>
    <row r="15" spans="2:6" s="6" customFormat="1" ht="25.5" customHeight="1" thickTop="1" x14ac:dyDescent="0.25">
      <c r="B15" s="6" t="s">
        <v>2</v>
      </c>
      <c r="C15" s="11">
        <v>22</v>
      </c>
      <c r="E15" s="6" t="s">
        <v>3</v>
      </c>
      <c r="F15" s="11">
        <v>16</v>
      </c>
    </row>
    <row r="16" spans="2:6" s="6" customFormat="1" ht="25.5" customHeight="1" x14ac:dyDescent="0.25">
      <c r="B16" s="7" t="s">
        <v>8</v>
      </c>
      <c r="C16" s="12">
        <f>(C14-C15)/C15</f>
        <v>-1</v>
      </c>
      <c r="E16" s="7" t="s">
        <v>8</v>
      </c>
      <c r="F16" s="12">
        <f>(F14-F15)/F15</f>
        <v>-1</v>
      </c>
    </row>
    <row r="18" spans="2:6" x14ac:dyDescent="0.25">
      <c r="B18" s="20" t="s">
        <v>6</v>
      </c>
      <c r="C18" s="20"/>
      <c r="D18" s="20"/>
      <c r="E18" s="20"/>
      <c r="F18" s="20"/>
    </row>
    <row r="19" spans="2:6" ht="14.4" thickBot="1" x14ac:dyDescent="0.3">
      <c r="B19" s="20"/>
      <c r="C19" s="20"/>
      <c r="D19" s="20"/>
      <c r="E19" s="20"/>
      <c r="F19" s="20"/>
    </row>
    <row r="20" spans="2:6" x14ac:dyDescent="0.25">
      <c r="B20" s="21"/>
      <c r="C20" s="22"/>
      <c r="D20" s="22"/>
      <c r="E20" s="22"/>
      <c r="F20" s="23"/>
    </row>
    <row r="21" spans="2:6" x14ac:dyDescent="0.25">
      <c r="B21" s="24"/>
      <c r="C21" s="25"/>
      <c r="D21" s="25"/>
      <c r="E21" s="25"/>
      <c r="F21" s="26"/>
    </row>
    <row r="22" spans="2:6" x14ac:dyDescent="0.25">
      <c r="B22" s="24"/>
      <c r="C22" s="25"/>
      <c r="D22" s="25"/>
      <c r="E22" s="25"/>
      <c r="F22" s="26"/>
    </row>
    <row r="23" spans="2:6" x14ac:dyDescent="0.25">
      <c r="B23" s="24"/>
      <c r="C23" s="25"/>
      <c r="D23" s="25"/>
      <c r="E23" s="25"/>
      <c r="F23" s="26"/>
    </row>
    <row r="24" spans="2:6" ht="14.4" thickBot="1" x14ac:dyDescent="0.3">
      <c r="B24" s="27"/>
      <c r="C24" s="28"/>
      <c r="D24" s="28"/>
      <c r="E24" s="28"/>
      <c r="F24" s="29"/>
    </row>
    <row r="26" spans="2:6" ht="14.4" customHeight="1" x14ac:dyDescent="0.25">
      <c r="B26" s="17" t="s">
        <v>17</v>
      </c>
      <c r="C26" s="17"/>
      <c r="D26" s="17"/>
      <c r="E26" s="17"/>
      <c r="F26" s="17"/>
    </row>
    <row r="27" spans="2:6" x14ac:dyDescent="0.25">
      <c r="B27" s="17"/>
      <c r="C27" s="17"/>
      <c r="D27" s="17"/>
      <c r="E27" s="17"/>
      <c r="F27" s="17"/>
    </row>
  </sheetData>
  <sheetProtection password="E4A1" sheet="1" objects="1" scenarios="1" selectLockedCells="1"/>
  <mergeCells count="6">
    <mergeCell ref="B1:F1"/>
    <mergeCell ref="B26:F27"/>
    <mergeCell ref="E2:F2"/>
    <mergeCell ref="B6:F7"/>
    <mergeCell ref="B18:F19"/>
    <mergeCell ref="B20:F24"/>
  </mergeCells>
  <phoneticPr fontId="3" type="noConversion"/>
  <printOptions gridLines="1"/>
  <pageMargins left="0.75" right="0.75" top="1" bottom="1" header="0.5" footer="0.5"/>
  <pageSetup scale="95" orientation="landscape" r:id="rId1"/>
  <headerFooter alignWithMargins="0">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GUC and GUL Calculation</vt:lpstr>
      <vt:lpstr>'GUC and GUL Calculation'!Print_Area</vt:lpstr>
    </vt:vector>
  </TitlesOfParts>
  <Company>OFM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 of Financial Management</dc:creator>
  <cp:lastModifiedBy>Lien, Laurie (OFM)</cp:lastModifiedBy>
  <cp:lastPrinted>2011-05-10T22:11:06Z</cp:lastPrinted>
  <dcterms:created xsi:type="dcterms:W3CDTF">2008-09-30T17:10:36Z</dcterms:created>
  <dcterms:modified xsi:type="dcterms:W3CDTF">2016-06-16T21:02:03Z</dcterms:modified>
</cp:coreProperties>
</file>