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m.wa.lcl\OFM\SWA\SAAM\Resources\Payroll\Garnishments\"/>
    </mc:Choice>
  </mc:AlternateContent>
  <xr:revisionPtr revIDLastSave="0" documentId="13_ncr:1_{24B954F0-BED2-4463-B8E2-F4C192B062C5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1" i="1" l="1"/>
  <c r="Z41" i="1"/>
  <c r="U41" i="1"/>
  <c r="P41" i="1"/>
  <c r="K41" i="1"/>
  <c r="K43" i="1" l="1"/>
  <c r="K57" i="1" s="1"/>
  <c r="AE43" i="1"/>
  <c r="AE57" i="1" s="1"/>
  <c r="Z43" i="1"/>
  <c r="Z51" i="1" s="1"/>
  <c r="Z53" i="1" s="1"/>
  <c r="U43" i="1"/>
  <c r="U57" i="1" s="1"/>
  <c r="T14" i="1"/>
  <c r="AC14" i="1" s="1"/>
  <c r="Z57" i="1" l="1"/>
  <c r="Z62" i="1" s="1"/>
  <c r="P43" i="1"/>
  <c r="U51" i="1"/>
  <c r="U53" i="1" s="1"/>
  <c r="U62" i="1" s="1"/>
  <c r="K51" i="1"/>
  <c r="K53" i="1" s="1"/>
  <c r="K62" i="1" s="1"/>
  <c r="K64" i="1" s="1"/>
  <c r="AE51" i="1"/>
  <c r="AE53" i="1" s="1"/>
  <c r="AE62" i="1" s="1"/>
  <c r="P51" i="1" l="1"/>
  <c r="P53" i="1" s="1"/>
  <c r="P57" i="1"/>
  <c r="P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Nielson</author>
  </authors>
  <commentList>
    <comment ref="B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If Second Answer, change the title accordingly.</t>
        </r>
      </text>
    </comment>
  </commentList>
</comments>
</file>

<file path=xl/sharedStrings.xml><?xml version="1.0" encoding="utf-8"?>
<sst xmlns="http://schemas.openxmlformats.org/spreadsheetml/2006/main" count="130" uniqueCount="49">
  <si>
    <t>Plaintiff:</t>
  </si>
  <si>
    <t>Defendant:</t>
  </si>
  <si>
    <t>Garnishee:</t>
  </si>
  <si>
    <t>Court/Cause No:</t>
  </si>
  <si>
    <t>Date Served:</t>
  </si>
  <si>
    <t>Effective Period:</t>
  </si>
  <si>
    <t>Payroll Period (dates):</t>
  </si>
  <si>
    <t>(not pay days)</t>
  </si>
  <si>
    <t>Gross Pay for Period:</t>
  </si>
  <si>
    <t>OASI/Medicare</t>
  </si>
  <si>
    <t>Retirement</t>
  </si>
  <si>
    <t>Medical Aid</t>
  </si>
  <si>
    <t>OR</t>
  </si>
  <si>
    <t>1st Answer</t>
  </si>
  <si>
    <t>Subject to Second Answer</t>
  </si>
  <si>
    <t>$</t>
  </si>
  <si>
    <t xml:space="preserve"> $</t>
  </si>
  <si>
    <t>through</t>
  </si>
  <si>
    <t xml:space="preserve">Union Dues** </t>
  </si>
  <si>
    <t>MEP/VEBA***</t>
  </si>
  <si>
    <t>Deductions:</t>
  </si>
  <si>
    <t>Total Deductions:</t>
  </si>
  <si>
    <t>Disposable Earnings:</t>
  </si>
  <si>
    <t>Exempt Earnings:</t>
  </si>
  <si>
    <t>75% of Disposable Earnings</t>
  </si>
  <si>
    <t>Amount Subject to Garnishment:</t>
  </si>
  <si>
    <t>***</t>
  </si>
  <si>
    <t>**</t>
  </si>
  <si>
    <t>Total Amount of Garnishment:</t>
  </si>
  <si>
    <t>Larger of Above:</t>
  </si>
  <si>
    <t>(date served, plus 60 calendar days)</t>
  </si>
  <si>
    <t>(effective date of writ)</t>
  </si>
  <si>
    <t>Calculations for First Answer to Writ of Garnishment, Continuing Lien</t>
  </si>
  <si>
    <t xml:space="preserve">Deduction for Child Support Enforcement </t>
  </si>
  <si>
    <t>Total Withheld on First Answer:</t>
  </si>
  <si>
    <t>of disposable earnings)</t>
  </si>
  <si>
    <t>(Federal min. $7.25/hr)</t>
  </si>
  <si>
    <t>Union dues are NOT deducted from gross income if paid under a contract or collective bargaining agreement.  Includes representation and other mandatory fees.</t>
  </si>
  <si>
    <t>Medical Expense Plan - Sick leave buyout is NOT garnishable if being paid to a Voluntary Employees' Beneficiary Association (VEBA) plan. If paid to an employee, do not deduct the amount from gross earnings.</t>
  </si>
  <si>
    <t>$1,099.58 per month or</t>
  </si>
  <si>
    <t>$  549.79 semimonthly or</t>
  </si>
  <si>
    <t>$  253.75 per week</t>
  </si>
  <si>
    <r>
      <t>Note:</t>
    </r>
    <r>
      <rPr>
        <sz val="11"/>
        <rFont val="Times New Roman"/>
        <family val="1"/>
      </rPr>
      <t xml:space="preserve"> If garnishment is for child support, the only exemption is 50% of disposable earnings. Refer to Subsection 25.60.20.e.</t>
    </r>
  </si>
  <si>
    <t>(Disposable earnings less 50%</t>
  </si>
  <si>
    <t>50% of Disposable Earnings</t>
  </si>
  <si>
    <t>Paid Family and Medical Leave</t>
  </si>
  <si>
    <t>Long Term Services and Support</t>
  </si>
  <si>
    <r>
      <t>Withholding</t>
    </r>
    <r>
      <rPr>
        <sz val="10"/>
        <rFont val="Times New Roman"/>
        <family val="1"/>
      </rPr>
      <t xml:space="preserve"> </t>
    </r>
    <r>
      <rPr>
        <sz val="9"/>
        <rFont val="Times New Roman"/>
        <family val="1"/>
      </rPr>
      <t>(do not include addt. withholding)</t>
    </r>
  </si>
  <si>
    <t>OFM rev. 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</si>
</sst>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0"/>
      <name val="Arial"/>
    </font>
    <font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8"/>
      <color indexed="81"/>
      <name val="Tahoma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" fontId="1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0" fontId="1" fillId="0" borderId="0" xfId="0" applyNumberFormat="1" applyFont="1" applyAlignment="1">
      <alignment horizontal="right"/>
    </xf>
    <xf numFmtId="40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0" fontId="1" fillId="0" borderId="8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" fillId="0" borderId="0" xfId="0" applyFont="1"/>
    <xf numFmtId="0" fontId="0" fillId="0" borderId="0" xfId="0"/>
    <xf numFmtId="14" fontId="1" fillId="0" borderId="8" xfId="0" applyNumberFormat="1" applyFont="1" applyBorder="1" applyAlignment="1" applyProtection="1">
      <alignment horizontal="center"/>
      <protection locked="0"/>
    </xf>
    <xf numFmtId="40" fontId="0" fillId="0" borderId="8" xfId="0" applyNumberFormat="1" applyBorder="1" applyAlignment="1" applyProtection="1">
      <alignment horizontal="center"/>
      <protection locked="0"/>
    </xf>
    <xf numFmtId="164" fontId="1" fillId="0" borderId="8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40" fontId="5" fillId="0" borderId="8" xfId="0" applyNumberFormat="1" applyFont="1" applyBorder="1" applyAlignment="1">
      <alignment horizontal="right"/>
    </xf>
    <xf numFmtId="40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69"/>
  <sheetViews>
    <sheetView tabSelected="1" workbookViewId="0">
      <selection activeCell="B1" sqref="B1:AH1"/>
    </sheetView>
  </sheetViews>
  <sheetFormatPr defaultColWidth="9.109375" defaultRowHeight="13.8" x14ac:dyDescent="0.25"/>
  <cols>
    <col min="1" max="1" width="2.33203125" style="1" customWidth="1"/>
    <col min="2" max="7" width="3.109375" style="1" customWidth="1"/>
    <col min="8" max="8" width="16.109375" style="1" customWidth="1"/>
    <col min="9" max="9" width="0.6640625" style="1" hidden="1" customWidth="1"/>
    <col min="10" max="10" width="2.88671875" style="1" customWidth="1"/>
    <col min="11" max="34" width="3.109375" style="1" customWidth="1"/>
    <col min="35" max="35" width="2.44140625" style="1" customWidth="1"/>
    <col min="36" max="16384" width="9.109375" style="1"/>
  </cols>
  <sheetData>
    <row r="1" spans="1:35" s="3" customFormat="1" ht="26.25" customHeight="1" x14ac:dyDescent="0.3">
      <c r="A1" s="11"/>
      <c r="B1" s="32" t="s">
        <v>32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12"/>
    </row>
    <row r="2" spans="1:35" s="3" customFormat="1" ht="15.6" x14ac:dyDescent="0.25">
      <c r="A2" s="18"/>
      <c r="B2" s="54" t="s">
        <v>33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19"/>
    </row>
    <row r="3" spans="1:35" ht="7.5" customHeight="1" x14ac:dyDescent="0.25">
      <c r="A3" s="13"/>
      <c r="AI3" s="14"/>
    </row>
    <row r="4" spans="1:35" x14ac:dyDescent="0.25">
      <c r="A4" s="13"/>
      <c r="B4" s="41" t="s">
        <v>0</v>
      </c>
      <c r="C4" s="41"/>
      <c r="D4" s="41"/>
      <c r="E4" s="41"/>
      <c r="F4" s="41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14"/>
    </row>
    <row r="5" spans="1:35" ht="7.5" customHeight="1" x14ac:dyDescent="0.25">
      <c r="A5" s="13"/>
      <c r="AI5" s="14"/>
    </row>
    <row r="6" spans="1:35" x14ac:dyDescent="0.25">
      <c r="A6" s="13"/>
      <c r="B6" s="41" t="s">
        <v>1</v>
      </c>
      <c r="C6" s="41"/>
      <c r="D6" s="41"/>
      <c r="E6" s="41"/>
      <c r="F6" s="41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14"/>
    </row>
    <row r="7" spans="1:35" ht="7.5" customHeight="1" x14ac:dyDescent="0.25">
      <c r="A7" s="13"/>
      <c r="AI7" s="14"/>
    </row>
    <row r="8" spans="1:35" x14ac:dyDescent="0.25">
      <c r="A8" s="13"/>
      <c r="B8" s="41" t="s">
        <v>2</v>
      </c>
      <c r="C8" s="41"/>
      <c r="D8" s="41"/>
      <c r="E8" s="41"/>
      <c r="F8" s="41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14"/>
    </row>
    <row r="9" spans="1:35" ht="7.5" customHeight="1" x14ac:dyDescent="0.25">
      <c r="A9" s="13"/>
      <c r="AI9" s="14"/>
    </row>
    <row r="10" spans="1:35" x14ac:dyDescent="0.25">
      <c r="A10" s="13"/>
      <c r="B10" s="41" t="s">
        <v>3</v>
      </c>
      <c r="C10" s="41"/>
      <c r="D10" s="41"/>
      <c r="E10" s="41"/>
      <c r="F10" s="41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14"/>
    </row>
    <row r="11" spans="1:35" ht="7.5" customHeight="1" x14ac:dyDescent="0.25">
      <c r="A11" s="13"/>
      <c r="AI11" s="14"/>
    </row>
    <row r="12" spans="1:35" x14ac:dyDescent="0.25">
      <c r="A12" s="13"/>
      <c r="B12" s="6" t="s">
        <v>28</v>
      </c>
      <c r="C12" s="6"/>
      <c r="D12" s="6"/>
      <c r="E12" s="6"/>
      <c r="F12" s="6"/>
      <c r="G12" s="6"/>
      <c r="H12" s="6"/>
      <c r="I12" s="6"/>
      <c r="J12" s="23" t="s">
        <v>15</v>
      </c>
      <c r="K12" s="36"/>
      <c r="L12" s="36"/>
      <c r="M12" s="36"/>
      <c r="N12" s="36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 s="14"/>
    </row>
    <row r="13" spans="1:35" ht="7.5" customHeight="1" x14ac:dyDescent="0.25">
      <c r="A13" s="13"/>
      <c r="AI13" s="14"/>
    </row>
    <row r="14" spans="1:35" x14ac:dyDescent="0.25">
      <c r="A14" s="13"/>
      <c r="B14" s="41" t="s">
        <v>4</v>
      </c>
      <c r="C14" s="41"/>
      <c r="D14" s="41"/>
      <c r="E14" s="41"/>
      <c r="G14" s="35"/>
      <c r="H14" s="35"/>
      <c r="I14" s="35"/>
      <c r="J14" s="35"/>
      <c r="K14" s="35"/>
      <c r="L14" s="35"/>
      <c r="M14" s="35"/>
      <c r="O14" s="41" t="s">
        <v>5</v>
      </c>
      <c r="P14" s="41"/>
      <c r="Q14" s="41"/>
      <c r="R14" s="41"/>
      <c r="S14" s="41"/>
      <c r="T14" s="35">
        <f>G14</f>
        <v>0</v>
      </c>
      <c r="U14" s="35"/>
      <c r="V14" s="35"/>
      <c r="W14" s="35"/>
      <c r="X14" s="35"/>
      <c r="Y14" s="35"/>
      <c r="Z14" s="37" t="s">
        <v>17</v>
      </c>
      <c r="AA14" s="37"/>
      <c r="AB14" s="37"/>
      <c r="AC14" s="35">
        <f>(T14+60)</f>
        <v>60</v>
      </c>
      <c r="AD14" s="35"/>
      <c r="AE14" s="35"/>
      <c r="AF14" s="35"/>
      <c r="AG14" s="35"/>
      <c r="AH14" s="35"/>
      <c r="AI14" s="14"/>
    </row>
    <row r="15" spans="1:35" x14ac:dyDescent="0.25">
      <c r="A15" s="13"/>
      <c r="C15" s="5"/>
      <c r="D15" s="5"/>
      <c r="E15" s="5"/>
      <c r="F15" s="5"/>
      <c r="G15" s="33" t="s">
        <v>31</v>
      </c>
      <c r="H15" s="34"/>
      <c r="I15" s="34"/>
      <c r="J15" s="34"/>
      <c r="K15" s="34"/>
      <c r="L15" s="34"/>
      <c r="M15" s="34"/>
      <c r="O15" s="4"/>
      <c r="P15" s="4"/>
      <c r="Q15" s="4"/>
      <c r="R15" s="4"/>
      <c r="S15" s="4"/>
      <c r="T15" s="38" t="s">
        <v>30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14"/>
    </row>
    <row r="16" spans="1:35" ht="7.5" customHeight="1" x14ac:dyDescent="0.25">
      <c r="A16" s="13"/>
      <c r="AI16" s="14"/>
    </row>
    <row r="17" spans="1:35" ht="9.15" customHeight="1" x14ac:dyDescent="0.25">
      <c r="A17" s="13"/>
      <c r="B17" s="10"/>
      <c r="AI17" s="14"/>
    </row>
    <row r="18" spans="1:35" ht="20.25" customHeight="1" x14ac:dyDescent="0.25">
      <c r="A18" s="13"/>
      <c r="K18" s="51" t="s">
        <v>13</v>
      </c>
      <c r="L18" s="51"/>
      <c r="M18" s="51"/>
      <c r="N18" s="51"/>
      <c r="P18" s="51" t="s">
        <v>14</v>
      </c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14"/>
    </row>
    <row r="19" spans="1:35" x14ac:dyDescent="0.25">
      <c r="A19" s="13"/>
      <c r="B19" s="7" t="s">
        <v>6</v>
      </c>
      <c r="C19" s="7"/>
      <c r="D19" s="7"/>
      <c r="E19" s="7"/>
      <c r="F19" s="7"/>
      <c r="G19" s="7"/>
      <c r="H19" s="7"/>
      <c r="AI19" s="14"/>
    </row>
    <row r="20" spans="1:35" x14ac:dyDescent="0.25">
      <c r="A20" s="13"/>
      <c r="B20" s="33" t="s">
        <v>7</v>
      </c>
      <c r="C20" s="33"/>
      <c r="D20" s="33"/>
      <c r="E20" s="33"/>
      <c r="F20" s="33"/>
      <c r="G20" s="33"/>
      <c r="H20" s="33"/>
      <c r="K20" s="35"/>
      <c r="L20" s="35"/>
      <c r="M20" s="35"/>
      <c r="N20" s="35"/>
      <c r="P20" s="35"/>
      <c r="Q20" s="35"/>
      <c r="R20" s="35"/>
      <c r="S20" s="35"/>
      <c r="U20" s="35"/>
      <c r="V20" s="35"/>
      <c r="W20" s="35"/>
      <c r="X20" s="35"/>
      <c r="Z20" s="35"/>
      <c r="AA20" s="35"/>
      <c r="AB20" s="35"/>
      <c r="AC20" s="35"/>
      <c r="AE20" s="35"/>
      <c r="AF20" s="35"/>
      <c r="AG20" s="35"/>
      <c r="AH20" s="35"/>
      <c r="AI20" s="14"/>
    </row>
    <row r="21" spans="1:35" ht="7.5" customHeight="1" x14ac:dyDescent="0.25">
      <c r="A21" s="13"/>
      <c r="AI21" s="14"/>
    </row>
    <row r="22" spans="1:35" x14ac:dyDescent="0.25">
      <c r="A22" s="13"/>
      <c r="B22" s="7" t="s">
        <v>8</v>
      </c>
      <c r="C22" s="7"/>
      <c r="D22" s="7"/>
      <c r="E22" s="7"/>
      <c r="F22" s="7"/>
      <c r="G22" s="7"/>
      <c r="H22" s="7"/>
      <c r="J22" s="2" t="s">
        <v>15</v>
      </c>
      <c r="K22" s="31"/>
      <c r="L22" s="31"/>
      <c r="M22" s="31"/>
      <c r="N22" s="31"/>
      <c r="O22" s="2" t="s">
        <v>15</v>
      </c>
      <c r="P22" s="31"/>
      <c r="Q22" s="31"/>
      <c r="R22" s="31"/>
      <c r="S22" s="31"/>
      <c r="T22" s="2" t="s">
        <v>15</v>
      </c>
      <c r="U22" s="31"/>
      <c r="V22" s="31"/>
      <c r="W22" s="31"/>
      <c r="X22" s="31"/>
      <c r="Y22" s="2" t="s">
        <v>15</v>
      </c>
      <c r="Z22" s="31"/>
      <c r="AA22" s="31"/>
      <c r="AB22" s="31"/>
      <c r="AC22" s="31"/>
      <c r="AD22" s="2" t="s">
        <v>15</v>
      </c>
      <c r="AE22" s="31"/>
      <c r="AF22" s="31"/>
      <c r="AG22" s="31"/>
      <c r="AH22" s="31"/>
      <c r="AI22" s="14"/>
    </row>
    <row r="23" spans="1:35" ht="7.5" customHeight="1" x14ac:dyDescent="0.25">
      <c r="A23" s="13"/>
      <c r="AI23" s="14"/>
    </row>
    <row r="24" spans="1:35" x14ac:dyDescent="0.25">
      <c r="A24" s="13"/>
      <c r="B24" s="40" t="s">
        <v>20</v>
      </c>
      <c r="C24" s="40"/>
      <c r="D24" s="40"/>
      <c r="E24" s="40"/>
      <c r="F24" s="40"/>
      <c r="G24" s="40"/>
      <c r="H24" s="40"/>
      <c r="AI24" s="14"/>
    </row>
    <row r="25" spans="1:35" x14ac:dyDescent="0.25">
      <c r="A25" s="13"/>
      <c r="B25" s="29" t="s">
        <v>47</v>
      </c>
      <c r="C25" s="30"/>
      <c r="D25" s="30"/>
      <c r="E25" s="30"/>
      <c r="F25" s="30"/>
      <c r="G25" s="30"/>
      <c r="H25" s="30"/>
      <c r="J25" s="2" t="s">
        <v>15</v>
      </c>
      <c r="K25" s="31"/>
      <c r="L25" s="31"/>
      <c r="M25" s="31"/>
      <c r="N25" s="31"/>
      <c r="O25" s="2" t="s">
        <v>15</v>
      </c>
      <c r="P25" s="31"/>
      <c r="Q25" s="31"/>
      <c r="R25" s="31"/>
      <c r="S25" s="31"/>
      <c r="T25" s="2" t="s">
        <v>15</v>
      </c>
      <c r="U25" s="31"/>
      <c r="V25" s="31"/>
      <c r="W25" s="31"/>
      <c r="X25" s="31"/>
      <c r="Y25" s="2" t="s">
        <v>15</v>
      </c>
      <c r="Z25" s="31"/>
      <c r="AA25" s="31"/>
      <c r="AB25" s="31"/>
      <c r="AC25" s="31"/>
      <c r="AD25" s="2" t="s">
        <v>15</v>
      </c>
      <c r="AE25" s="31"/>
      <c r="AF25" s="31"/>
      <c r="AG25" s="31"/>
      <c r="AH25" s="31"/>
      <c r="AI25" s="14"/>
    </row>
    <row r="26" spans="1:35" ht="7.5" customHeight="1" x14ac:dyDescent="0.25">
      <c r="A26" s="13"/>
      <c r="AF26" s="2"/>
      <c r="AI26" s="14"/>
    </row>
    <row r="27" spans="1:35" x14ac:dyDescent="0.25">
      <c r="A27" s="13"/>
      <c r="B27" s="29" t="s">
        <v>9</v>
      </c>
      <c r="C27" s="30"/>
      <c r="D27" s="30"/>
      <c r="E27" s="30"/>
      <c r="F27" s="30"/>
      <c r="G27" s="30"/>
      <c r="H27" s="30"/>
      <c r="J27" s="2" t="s">
        <v>15</v>
      </c>
      <c r="K27" s="31"/>
      <c r="L27" s="31"/>
      <c r="M27" s="31"/>
      <c r="N27" s="31"/>
      <c r="O27" s="2" t="s">
        <v>15</v>
      </c>
      <c r="P27" s="31"/>
      <c r="Q27" s="31"/>
      <c r="R27" s="31"/>
      <c r="S27" s="31"/>
      <c r="T27" s="2" t="s">
        <v>15</v>
      </c>
      <c r="U27" s="31"/>
      <c r="V27" s="31"/>
      <c r="W27" s="31"/>
      <c r="X27" s="31"/>
      <c r="Y27" s="2" t="s">
        <v>15</v>
      </c>
      <c r="Z27" s="31"/>
      <c r="AA27" s="31"/>
      <c r="AB27" s="31"/>
      <c r="AC27" s="31"/>
      <c r="AD27" s="2" t="s">
        <v>15</v>
      </c>
      <c r="AE27" s="31"/>
      <c r="AF27" s="31"/>
      <c r="AG27" s="31"/>
      <c r="AH27" s="31"/>
      <c r="AI27" s="14"/>
    </row>
    <row r="28" spans="1:35" ht="7.5" customHeight="1" x14ac:dyDescent="0.25">
      <c r="A28" s="13"/>
      <c r="Q28" s="8"/>
      <c r="U28" s="2"/>
      <c r="AI28" s="14"/>
    </row>
    <row r="29" spans="1:35" x14ac:dyDescent="0.25">
      <c r="A29" s="13"/>
      <c r="B29" s="29" t="s">
        <v>10</v>
      </c>
      <c r="C29" s="30"/>
      <c r="D29" s="30"/>
      <c r="E29" s="30"/>
      <c r="F29" s="30"/>
      <c r="G29" s="30"/>
      <c r="H29" s="30"/>
      <c r="J29" s="2" t="s">
        <v>15</v>
      </c>
      <c r="K29" s="31"/>
      <c r="L29" s="31"/>
      <c r="M29" s="31"/>
      <c r="N29" s="31"/>
      <c r="O29" s="2" t="s">
        <v>15</v>
      </c>
      <c r="P29" s="31"/>
      <c r="Q29" s="31"/>
      <c r="R29" s="31"/>
      <c r="S29" s="31"/>
      <c r="T29" s="2" t="s">
        <v>15</v>
      </c>
      <c r="U29" s="31"/>
      <c r="V29" s="31"/>
      <c r="W29" s="31"/>
      <c r="X29" s="31"/>
      <c r="Y29" s="2" t="s">
        <v>15</v>
      </c>
      <c r="Z29" s="31"/>
      <c r="AA29" s="31"/>
      <c r="AB29" s="31"/>
      <c r="AC29" s="31"/>
      <c r="AD29" s="2" t="s">
        <v>15</v>
      </c>
      <c r="AE29" s="31"/>
      <c r="AF29" s="31"/>
      <c r="AG29" s="31"/>
      <c r="AH29" s="31"/>
      <c r="AI29" s="14"/>
    </row>
    <row r="30" spans="1:35" ht="7.5" customHeight="1" x14ac:dyDescent="0.25">
      <c r="A30" s="13"/>
      <c r="AE30" s="2"/>
      <c r="AF30" s="2"/>
      <c r="AG30" s="2"/>
      <c r="AH30" s="2"/>
      <c r="AI30" s="14"/>
    </row>
    <row r="31" spans="1:35" x14ac:dyDescent="0.25">
      <c r="A31" s="13"/>
      <c r="B31" s="29" t="s">
        <v>11</v>
      </c>
      <c r="C31" s="30"/>
      <c r="D31" s="30"/>
      <c r="E31" s="30"/>
      <c r="F31" s="30"/>
      <c r="G31" s="30"/>
      <c r="H31" s="30"/>
      <c r="J31" s="2" t="s">
        <v>15</v>
      </c>
      <c r="K31" s="31"/>
      <c r="L31" s="31"/>
      <c r="M31" s="31"/>
      <c r="N31" s="31"/>
      <c r="O31" s="2" t="s">
        <v>15</v>
      </c>
      <c r="P31" s="31"/>
      <c r="Q31" s="31"/>
      <c r="R31" s="31"/>
      <c r="S31" s="31"/>
      <c r="T31" s="2" t="s">
        <v>15</v>
      </c>
      <c r="U31" s="31"/>
      <c r="V31" s="31"/>
      <c r="W31" s="31"/>
      <c r="X31" s="31"/>
      <c r="Y31" s="2" t="s">
        <v>15</v>
      </c>
      <c r="Z31" s="31"/>
      <c r="AA31" s="31"/>
      <c r="AB31" s="31"/>
      <c r="AC31" s="31"/>
      <c r="AD31" s="2" t="s">
        <v>15</v>
      </c>
      <c r="AE31" s="31"/>
      <c r="AF31" s="31"/>
      <c r="AG31" s="31"/>
      <c r="AH31" s="31"/>
      <c r="AI31" s="14"/>
    </row>
    <row r="32" spans="1:35" ht="7.5" customHeight="1" x14ac:dyDescent="0.25">
      <c r="A32" s="13"/>
      <c r="B32" s="25"/>
      <c r="C32" s="26"/>
      <c r="D32" s="26"/>
      <c r="E32" s="26"/>
      <c r="F32" s="26"/>
      <c r="G32" s="26"/>
      <c r="H32" s="26"/>
      <c r="J32" s="2"/>
      <c r="K32" s="27"/>
      <c r="L32" s="27"/>
      <c r="M32" s="27"/>
      <c r="N32" s="27"/>
      <c r="O32" s="2"/>
      <c r="P32" s="27"/>
      <c r="Q32" s="27"/>
      <c r="R32" s="27"/>
      <c r="S32" s="27"/>
      <c r="T32" s="2"/>
      <c r="U32" s="27"/>
      <c r="V32" s="27"/>
      <c r="W32" s="27"/>
      <c r="X32" s="27"/>
      <c r="Y32" s="2"/>
      <c r="Z32" s="27"/>
      <c r="AA32" s="27"/>
      <c r="AB32" s="27"/>
      <c r="AC32" s="27"/>
      <c r="AD32" s="2"/>
      <c r="AE32" s="27"/>
      <c r="AF32" s="27"/>
      <c r="AG32" s="27"/>
      <c r="AH32" s="27"/>
      <c r="AI32" s="14"/>
    </row>
    <row r="33" spans="1:35" x14ac:dyDescent="0.25">
      <c r="A33" s="13"/>
      <c r="B33" s="29" t="s">
        <v>45</v>
      </c>
      <c r="C33" s="30"/>
      <c r="D33" s="30"/>
      <c r="E33" s="30"/>
      <c r="F33" s="30"/>
      <c r="G33" s="30"/>
      <c r="H33" s="30"/>
      <c r="J33" s="2" t="s">
        <v>15</v>
      </c>
      <c r="K33" s="31"/>
      <c r="L33" s="31"/>
      <c r="M33" s="31"/>
      <c r="N33" s="31"/>
      <c r="O33" s="2" t="s">
        <v>15</v>
      </c>
      <c r="P33" s="31"/>
      <c r="Q33" s="31"/>
      <c r="R33" s="31"/>
      <c r="S33" s="31"/>
      <c r="T33" s="2" t="s">
        <v>15</v>
      </c>
      <c r="U33" s="31"/>
      <c r="V33" s="31"/>
      <c r="W33" s="31"/>
      <c r="X33" s="31"/>
      <c r="Y33" s="2" t="s">
        <v>15</v>
      </c>
      <c r="Z33" s="31"/>
      <c r="AA33" s="31"/>
      <c r="AB33" s="31"/>
      <c r="AC33" s="31"/>
      <c r="AD33" s="2" t="s">
        <v>15</v>
      </c>
      <c r="AE33" s="31"/>
      <c r="AF33" s="31"/>
      <c r="AG33" s="31"/>
      <c r="AH33" s="31"/>
      <c r="AI33" s="14"/>
    </row>
    <row r="34" spans="1:35" ht="7.5" customHeight="1" x14ac:dyDescent="0.25">
      <c r="A34" s="13"/>
      <c r="B34" s="25"/>
      <c r="C34" s="26"/>
      <c r="D34" s="26"/>
      <c r="E34" s="26"/>
      <c r="F34" s="26"/>
      <c r="G34" s="26"/>
      <c r="H34" s="26"/>
      <c r="J34" s="2"/>
      <c r="K34" s="28"/>
      <c r="L34" s="28"/>
      <c r="M34" s="28"/>
      <c r="N34" s="28"/>
      <c r="O34" s="2"/>
      <c r="P34" s="28"/>
      <c r="Q34" s="28"/>
      <c r="R34" s="28"/>
      <c r="S34" s="28"/>
      <c r="T34" s="2"/>
      <c r="U34" s="28"/>
      <c r="V34" s="28"/>
      <c r="W34" s="28"/>
      <c r="X34" s="28"/>
      <c r="Y34" s="2"/>
      <c r="Z34" s="28"/>
      <c r="AA34" s="28"/>
      <c r="AB34" s="28"/>
      <c r="AC34" s="28"/>
      <c r="AD34" s="2"/>
      <c r="AE34" s="28"/>
      <c r="AF34" s="28"/>
      <c r="AG34" s="28"/>
      <c r="AH34" s="28"/>
      <c r="AI34" s="14"/>
    </row>
    <row r="35" spans="1:35" x14ac:dyDescent="0.25">
      <c r="A35" s="13"/>
      <c r="B35" s="29" t="s">
        <v>46</v>
      </c>
      <c r="C35" s="30"/>
      <c r="D35" s="30"/>
      <c r="E35" s="30"/>
      <c r="F35" s="30"/>
      <c r="G35" s="30"/>
      <c r="H35" s="30"/>
      <c r="J35" s="2" t="s">
        <v>15</v>
      </c>
      <c r="K35" s="31"/>
      <c r="L35" s="31"/>
      <c r="M35" s="31"/>
      <c r="N35" s="31"/>
      <c r="O35" s="2" t="s">
        <v>15</v>
      </c>
      <c r="P35" s="31"/>
      <c r="Q35" s="31"/>
      <c r="R35" s="31"/>
      <c r="S35" s="31"/>
      <c r="T35" s="2" t="s">
        <v>15</v>
      </c>
      <c r="U35" s="31"/>
      <c r="V35" s="31"/>
      <c r="W35" s="31"/>
      <c r="X35" s="31"/>
      <c r="Y35" s="2" t="s">
        <v>15</v>
      </c>
      <c r="Z35" s="31"/>
      <c r="AA35" s="31"/>
      <c r="AB35" s="31"/>
      <c r="AC35" s="31"/>
      <c r="AD35" s="2" t="s">
        <v>15</v>
      </c>
      <c r="AE35" s="31"/>
      <c r="AF35" s="31"/>
      <c r="AG35" s="31"/>
      <c r="AH35" s="31"/>
      <c r="AI35" s="14"/>
    </row>
    <row r="36" spans="1:35" ht="7.5" customHeight="1" x14ac:dyDescent="0.25">
      <c r="A36" s="13"/>
      <c r="AE36" s="2"/>
      <c r="AF36" s="2"/>
      <c r="AG36" s="2"/>
      <c r="AH36" s="2"/>
      <c r="AI36" s="14"/>
    </row>
    <row r="37" spans="1:35" x14ac:dyDescent="0.25">
      <c r="A37" s="13"/>
      <c r="B37" s="29" t="s">
        <v>18</v>
      </c>
      <c r="C37" s="30"/>
      <c r="D37" s="30"/>
      <c r="E37" s="30"/>
      <c r="F37" s="30"/>
      <c r="G37" s="30"/>
      <c r="H37" s="30"/>
      <c r="J37" s="2" t="s">
        <v>15</v>
      </c>
      <c r="K37" s="31"/>
      <c r="L37" s="31"/>
      <c r="M37" s="31"/>
      <c r="N37" s="31"/>
      <c r="O37" s="2" t="s">
        <v>15</v>
      </c>
      <c r="P37" s="31"/>
      <c r="Q37" s="31"/>
      <c r="R37" s="31"/>
      <c r="S37" s="31"/>
      <c r="T37" s="2" t="s">
        <v>15</v>
      </c>
      <c r="U37" s="31"/>
      <c r="V37" s="31"/>
      <c r="W37" s="31"/>
      <c r="X37" s="31"/>
      <c r="Y37" s="2" t="s">
        <v>15</v>
      </c>
      <c r="Z37" s="31"/>
      <c r="AA37" s="31"/>
      <c r="AB37" s="31"/>
      <c r="AC37" s="31"/>
      <c r="AD37" s="2" t="s">
        <v>15</v>
      </c>
      <c r="AE37" s="31"/>
      <c r="AF37" s="31"/>
      <c r="AG37" s="31"/>
      <c r="AH37" s="31"/>
      <c r="AI37" s="14"/>
    </row>
    <row r="38" spans="1:35" ht="9.15" customHeight="1" x14ac:dyDescent="0.25">
      <c r="A38" s="13"/>
      <c r="AE38" s="2"/>
      <c r="AF38" s="2"/>
      <c r="AG38" s="2"/>
      <c r="AH38" s="2"/>
      <c r="AI38" s="14"/>
    </row>
    <row r="39" spans="1:35" x14ac:dyDescent="0.25">
      <c r="A39" s="13"/>
      <c r="B39" s="29" t="s">
        <v>19</v>
      </c>
      <c r="C39" s="30"/>
      <c r="D39" s="30"/>
      <c r="E39" s="30"/>
      <c r="F39" s="30"/>
      <c r="G39" s="30"/>
      <c r="H39" s="30"/>
      <c r="J39" s="2" t="s">
        <v>15</v>
      </c>
      <c r="K39" s="31"/>
      <c r="L39" s="31"/>
      <c r="M39" s="31"/>
      <c r="N39" s="31"/>
      <c r="O39" s="2" t="s">
        <v>15</v>
      </c>
      <c r="P39" s="31"/>
      <c r="Q39" s="31"/>
      <c r="R39" s="31"/>
      <c r="S39" s="31"/>
      <c r="T39" s="2" t="s">
        <v>15</v>
      </c>
      <c r="U39" s="31"/>
      <c r="V39" s="31"/>
      <c r="W39" s="31"/>
      <c r="X39" s="31"/>
      <c r="Y39" s="2" t="s">
        <v>15</v>
      </c>
      <c r="Z39" s="31"/>
      <c r="AA39" s="31"/>
      <c r="AB39" s="31"/>
      <c r="AC39" s="31"/>
      <c r="AD39" s="2" t="s">
        <v>15</v>
      </c>
      <c r="AE39" s="31"/>
      <c r="AF39" s="31"/>
      <c r="AG39" s="31"/>
      <c r="AH39" s="31"/>
      <c r="AI39" s="14"/>
    </row>
    <row r="40" spans="1:35" ht="8.25" customHeight="1" x14ac:dyDescent="0.25">
      <c r="A40" s="13"/>
      <c r="AF40" s="2"/>
      <c r="AI40" s="14"/>
    </row>
    <row r="41" spans="1:35" x14ac:dyDescent="0.25">
      <c r="A41" s="13"/>
      <c r="B41" s="40" t="s">
        <v>21</v>
      </c>
      <c r="C41" s="42"/>
      <c r="D41" s="42"/>
      <c r="E41" s="42"/>
      <c r="F41" s="42"/>
      <c r="G41" s="42"/>
      <c r="H41" s="42"/>
      <c r="J41" s="2" t="s">
        <v>15</v>
      </c>
      <c r="K41" s="46">
        <f>K25+K27+K29+K31+K33+K35+K37+K39</f>
        <v>0</v>
      </c>
      <c r="L41" s="46"/>
      <c r="M41" s="46"/>
      <c r="N41" s="46"/>
      <c r="O41" s="2" t="s">
        <v>15</v>
      </c>
      <c r="P41" s="46">
        <f>P25+P27+P29+P31+P33+P35+P37+P39</f>
        <v>0</v>
      </c>
      <c r="Q41" s="46"/>
      <c r="R41" s="46"/>
      <c r="S41" s="46"/>
      <c r="T41" s="2" t="s">
        <v>15</v>
      </c>
      <c r="U41" s="46">
        <f>U25+U27+U29+U31+U33+U35+U37+U39</f>
        <v>0</v>
      </c>
      <c r="V41" s="46"/>
      <c r="W41" s="46"/>
      <c r="X41" s="46"/>
      <c r="Y41" s="2" t="s">
        <v>15</v>
      </c>
      <c r="Z41" s="46">
        <f>Z25+Z27+Z29+Z31+Z33+Z35+Z37+Z39</f>
        <v>0</v>
      </c>
      <c r="AA41" s="46"/>
      <c r="AB41" s="46"/>
      <c r="AC41" s="46"/>
      <c r="AD41" s="2" t="s">
        <v>15</v>
      </c>
      <c r="AE41" s="46">
        <f>AE25+AE27+AE29+AE31+AE33+AE35+AE37+AE39</f>
        <v>0</v>
      </c>
      <c r="AF41" s="46"/>
      <c r="AG41" s="46"/>
      <c r="AH41" s="46"/>
      <c r="AI41" s="14"/>
    </row>
    <row r="42" spans="1:35" ht="7.5" customHeight="1" x14ac:dyDescent="0.25">
      <c r="A42" s="13"/>
      <c r="AI42" s="14"/>
    </row>
    <row r="43" spans="1:35" x14ac:dyDescent="0.25">
      <c r="A43" s="13"/>
      <c r="B43" s="41" t="s">
        <v>22</v>
      </c>
      <c r="C43" s="41"/>
      <c r="D43" s="41"/>
      <c r="E43" s="41"/>
      <c r="F43" s="41"/>
      <c r="G43" s="41"/>
      <c r="H43" s="41"/>
      <c r="I43" s="41"/>
      <c r="J43" s="2" t="s">
        <v>15</v>
      </c>
      <c r="K43" s="46">
        <f>K22-K41</f>
        <v>0</v>
      </c>
      <c r="L43" s="46"/>
      <c r="M43" s="46"/>
      <c r="N43" s="46"/>
      <c r="O43" s="2" t="s">
        <v>15</v>
      </c>
      <c r="P43" s="46">
        <f>P22-P41</f>
        <v>0</v>
      </c>
      <c r="Q43" s="46"/>
      <c r="R43" s="46"/>
      <c r="S43" s="46"/>
      <c r="T43" s="2" t="s">
        <v>15</v>
      </c>
      <c r="U43" s="46">
        <f>U22-U41</f>
        <v>0</v>
      </c>
      <c r="V43" s="46"/>
      <c r="W43" s="46"/>
      <c r="X43" s="46"/>
      <c r="Y43" s="2" t="s">
        <v>15</v>
      </c>
      <c r="Z43" s="46">
        <f>Z22-Z41</f>
        <v>0</v>
      </c>
      <c r="AA43" s="46"/>
      <c r="AB43" s="46"/>
      <c r="AC43" s="46"/>
      <c r="AD43" s="2" t="s">
        <v>15</v>
      </c>
      <c r="AE43" s="46">
        <f>AE22-AE41</f>
        <v>0</v>
      </c>
      <c r="AF43" s="46"/>
      <c r="AG43" s="46"/>
      <c r="AH43" s="46"/>
      <c r="AI43" s="14"/>
    </row>
    <row r="44" spans="1:35" ht="7.5" customHeight="1" x14ac:dyDescent="0.25">
      <c r="A44" s="13"/>
      <c r="AF44" s="9"/>
      <c r="AI44" s="14"/>
    </row>
    <row r="45" spans="1:35" x14ac:dyDescent="0.25">
      <c r="A45" s="13"/>
      <c r="B45" s="41" t="s">
        <v>23</v>
      </c>
      <c r="C45" s="41"/>
      <c r="D45" s="41"/>
      <c r="E45" s="41"/>
      <c r="F45" s="41"/>
      <c r="G45" s="41"/>
      <c r="H45" s="41"/>
      <c r="I45" s="41"/>
      <c r="AI45" s="14"/>
    </row>
    <row r="46" spans="1:35" x14ac:dyDescent="0.25">
      <c r="A46" s="13"/>
      <c r="B46" s="29" t="s">
        <v>39</v>
      </c>
      <c r="C46" s="30"/>
      <c r="D46" s="30"/>
      <c r="E46" s="30"/>
      <c r="F46" s="30"/>
      <c r="G46" s="30"/>
      <c r="H46" s="30"/>
      <c r="I46" s="30"/>
      <c r="AI46" s="14"/>
    </row>
    <row r="47" spans="1:35" x14ac:dyDescent="0.25">
      <c r="A47" s="13"/>
      <c r="B47" s="29" t="s">
        <v>40</v>
      </c>
      <c r="C47" s="30"/>
      <c r="D47" s="30"/>
      <c r="E47" s="30"/>
      <c r="F47" s="30"/>
      <c r="G47" s="30"/>
      <c r="H47" s="30"/>
      <c r="I47" s="30"/>
      <c r="AI47" s="14"/>
    </row>
    <row r="48" spans="1:35" x14ac:dyDescent="0.25">
      <c r="A48" s="13"/>
      <c r="B48" s="29" t="s">
        <v>41</v>
      </c>
      <c r="C48" s="30"/>
      <c r="D48" s="30"/>
      <c r="E48" s="30"/>
      <c r="F48" s="30"/>
      <c r="G48" s="30"/>
      <c r="H48" s="30"/>
      <c r="I48" s="30"/>
      <c r="J48" s="2" t="s">
        <v>15</v>
      </c>
      <c r="K48" s="31"/>
      <c r="L48" s="31"/>
      <c r="M48" s="31"/>
      <c r="N48" s="31"/>
      <c r="O48" s="2" t="s">
        <v>15</v>
      </c>
      <c r="P48" s="31"/>
      <c r="Q48" s="31"/>
      <c r="R48" s="31"/>
      <c r="S48" s="31"/>
      <c r="T48" s="2" t="s">
        <v>15</v>
      </c>
      <c r="U48" s="31"/>
      <c r="V48" s="31"/>
      <c r="W48" s="31"/>
      <c r="X48" s="31"/>
      <c r="Y48" s="2" t="s">
        <v>15</v>
      </c>
      <c r="Z48" s="31"/>
      <c r="AA48" s="31"/>
      <c r="AB48" s="31"/>
      <c r="AC48" s="31"/>
      <c r="AD48" s="2" t="s">
        <v>15</v>
      </c>
      <c r="AE48" s="31"/>
      <c r="AF48" s="31"/>
      <c r="AG48" s="31"/>
      <c r="AH48" s="31"/>
      <c r="AI48" s="14"/>
    </row>
    <row r="49" spans="1:35" x14ac:dyDescent="0.25">
      <c r="A49" s="13"/>
      <c r="B49" s="29" t="s">
        <v>36</v>
      </c>
      <c r="C49" s="30"/>
      <c r="D49" s="30"/>
      <c r="E49" s="30"/>
      <c r="F49" s="30"/>
      <c r="G49" s="30"/>
      <c r="H49" s="30"/>
      <c r="I49" s="30"/>
      <c r="AF49" s="2"/>
      <c r="AI49" s="14"/>
    </row>
    <row r="50" spans="1:35" x14ac:dyDescent="0.25">
      <c r="A50" s="13"/>
      <c r="B50" s="45" t="s">
        <v>12</v>
      </c>
      <c r="C50" s="45"/>
      <c r="D50" s="45"/>
      <c r="E50" s="45"/>
      <c r="F50" s="45"/>
      <c r="G50" s="45"/>
      <c r="H50" s="45"/>
      <c r="AI50" s="14"/>
    </row>
    <row r="51" spans="1:35" x14ac:dyDescent="0.25">
      <c r="A51" s="13"/>
      <c r="B51" s="29" t="s">
        <v>24</v>
      </c>
      <c r="C51" s="30"/>
      <c r="D51" s="30"/>
      <c r="E51" s="30"/>
      <c r="F51" s="30"/>
      <c r="G51" s="30"/>
      <c r="H51" s="30"/>
      <c r="I51" s="30"/>
      <c r="J51" s="2" t="s">
        <v>15</v>
      </c>
      <c r="K51" s="46">
        <f>ROUND((K43*0.75),2)</f>
        <v>0</v>
      </c>
      <c r="L51" s="46"/>
      <c r="M51" s="46"/>
      <c r="N51" s="46"/>
      <c r="O51" s="2" t="s">
        <v>15</v>
      </c>
      <c r="P51" s="46">
        <f>ROUND((P43*0.75),2)</f>
        <v>0</v>
      </c>
      <c r="Q51" s="46"/>
      <c r="R51" s="46"/>
      <c r="S51" s="46"/>
      <c r="T51" s="2" t="s">
        <v>15</v>
      </c>
      <c r="U51" s="46">
        <f>ROUND((U43*0.75),2)</f>
        <v>0</v>
      </c>
      <c r="V51" s="46"/>
      <c r="W51" s="46"/>
      <c r="X51" s="46"/>
      <c r="Y51" s="2" t="s">
        <v>15</v>
      </c>
      <c r="Z51" s="46">
        <f>ROUND((Z43*0.75),2)</f>
        <v>0</v>
      </c>
      <c r="AA51" s="46"/>
      <c r="AB51" s="46"/>
      <c r="AC51" s="46"/>
      <c r="AD51" s="2" t="s">
        <v>15</v>
      </c>
      <c r="AE51" s="46">
        <f>ROUND((AE43*0.75),2)</f>
        <v>0</v>
      </c>
      <c r="AF51" s="46"/>
      <c r="AG51" s="46"/>
      <c r="AH51" s="46"/>
      <c r="AI51" s="14"/>
    </row>
    <row r="52" spans="1:35" ht="7.5" customHeight="1" x14ac:dyDescent="0.25">
      <c r="A52" s="13"/>
      <c r="S52" s="9"/>
      <c r="AI52" s="14"/>
    </row>
    <row r="53" spans="1:35" x14ac:dyDescent="0.25">
      <c r="A53" s="13"/>
      <c r="B53" s="40" t="s">
        <v>29</v>
      </c>
      <c r="C53" s="40"/>
      <c r="D53" s="40"/>
      <c r="E53" s="40"/>
      <c r="F53" s="40"/>
      <c r="G53" s="40"/>
      <c r="H53" s="40"/>
      <c r="I53" s="40"/>
      <c r="J53" s="2" t="s">
        <v>15</v>
      </c>
      <c r="K53" s="46">
        <f>MAXA(K48,K51)</f>
        <v>0</v>
      </c>
      <c r="L53" s="46"/>
      <c r="M53" s="46"/>
      <c r="N53" s="46"/>
      <c r="O53" s="2" t="s">
        <v>15</v>
      </c>
      <c r="P53" s="46">
        <f>MAXA(P48,P51)</f>
        <v>0</v>
      </c>
      <c r="Q53" s="46"/>
      <c r="R53" s="46"/>
      <c r="S53" s="46"/>
      <c r="T53" s="2" t="s">
        <v>15</v>
      </c>
      <c r="U53" s="46">
        <f>MAXA(U48,U51)</f>
        <v>0</v>
      </c>
      <c r="V53" s="46"/>
      <c r="W53" s="46"/>
      <c r="X53" s="46"/>
      <c r="Y53" s="2" t="s">
        <v>15</v>
      </c>
      <c r="Z53" s="46">
        <f>MAXA(Z48,Z51)</f>
        <v>0</v>
      </c>
      <c r="AA53" s="46"/>
      <c r="AB53" s="46"/>
      <c r="AC53" s="46"/>
      <c r="AD53" s="2" t="s">
        <v>15</v>
      </c>
      <c r="AE53" s="46">
        <f>MAXA(AE48,AE51)</f>
        <v>0</v>
      </c>
      <c r="AF53" s="46"/>
      <c r="AG53" s="46"/>
      <c r="AH53" s="46"/>
      <c r="AI53" s="14"/>
    </row>
    <row r="54" spans="1:35" ht="7.5" customHeight="1" x14ac:dyDescent="0.25">
      <c r="A54" s="13"/>
      <c r="AI54" s="14"/>
    </row>
    <row r="55" spans="1:35" ht="20.25" customHeight="1" x14ac:dyDescent="0.25">
      <c r="A55" s="13"/>
      <c r="B55" s="52" t="s">
        <v>42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34"/>
      <c r="AI55" s="14"/>
    </row>
    <row r="56" spans="1:35" ht="15" customHeight="1" x14ac:dyDescent="0.25">
      <c r="A56" s="13"/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/>
      <c r="AI56" s="14"/>
    </row>
    <row r="57" spans="1:35" x14ac:dyDescent="0.25">
      <c r="A57" s="13"/>
      <c r="B57" s="40" t="s">
        <v>44</v>
      </c>
      <c r="C57" s="40"/>
      <c r="D57" s="40"/>
      <c r="E57" s="40"/>
      <c r="F57" s="40"/>
      <c r="G57" s="40"/>
      <c r="H57" s="40"/>
      <c r="I57" s="7"/>
      <c r="J57" s="2" t="s">
        <v>15</v>
      </c>
      <c r="K57" s="31">
        <f>ROUND((K43*0.5),2)</f>
        <v>0</v>
      </c>
      <c r="L57" s="31"/>
      <c r="M57" s="31"/>
      <c r="N57" s="31"/>
      <c r="O57" s="2" t="s">
        <v>15</v>
      </c>
      <c r="P57" s="31">
        <f>ROUND((P43*0.5),2)</f>
        <v>0</v>
      </c>
      <c r="Q57" s="31"/>
      <c r="R57" s="31"/>
      <c r="S57" s="31"/>
      <c r="T57" s="2" t="s">
        <v>15</v>
      </c>
      <c r="U57" s="31">
        <f>ROUND((U43*0.5),2)</f>
        <v>0</v>
      </c>
      <c r="V57" s="31"/>
      <c r="W57" s="31"/>
      <c r="X57" s="31"/>
      <c r="Y57" s="2" t="s">
        <v>15</v>
      </c>
      <c r="Z57" s="31">
        <f>ROUND((Z43*0.5),2)</f>
        <v>0</v>
      </c>
      <c r="AA57" s="31"/>
      <c r="AB57" s="31"/>
      <c r="AC57" s="31"/>
      <c r="AD57" s="2" t="s">
        <v>15</v>
      </c>
      <c r="AE57" s="31">
        <f>ROUND((AE43*0.5),2)</f>
        <v>0</v>
      </c>
      <c r="AF57" s="31"/>
      <c r="AG57" s="31"/>
      <c r="AH57" s="31"/>
      <c r="AI57" s="14"/>
    </row>
    <row r="58" spans="1:35" ht="7.5" customHeight="1" x14ac:dyDescent="0.25">
      <c r="A58" s="13"/>
      <c r="R58" s="2"/>
      <c r="AI58" s="14"/>
    </row>
    <row r="59" spans="1:35" ht="7.5" customHeight="1" x14ac:dyDescent="0.25">
      <c r="A59" s="13"/>
      <c r="R59" s="2"/>
      <c r="AI59" s="14"/>
    </row>
    <row r="60" spans="1:35" x14ac:dyDescent="0.25">
      <c r="A60" s="13"/>
      <c r="B60" s="41" t="s">
        <v>25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P60" s="51" t="s">
        <v>14</v>
      </c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14"/>
    </row>
    <row r="61" spans="1:35" x14ac:dyDescent="0.25">
      <c r="A61" s="13"/>
      <c r="B61" s="48" t="s">
        <v>43</v>
      </c>
      <c r="C61" s="48"/>
      <c r="D61" s="48"/>
      <c r="E61" s="48"/>
      <c r="F61" s="48"/>
      <c r="G61" s="48"/>
      <c r="H61" s="4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14"/>
    </row>
    <row r="62" spans="1:35" ht="14.4" thickBot="1" x14ac:dyDescent="0.3">
      <c r="A62" s="13"/>
      <c r="B62" s="48" t="s">
        <v>35</v>
      </c>
      <c r="C62" s="48"/>
      <c r="D62" s="48"/>
      <c r="E62" s="48"/>
      <c r="F62" s="48"/>
      <c r="G62" s="48"/>
      <c r="H62" s="48"/>
      <c r="J62" s="2" t="s">
        <v>15</v>
      </c>
      <c r="K62" s="47">
        <f>IF((K53+K57)&gt;K43,0,(K43-K53-K57))</f>
        <v>0</v>
      </c>
      <c r="L62" s="47"/>
      <c r="M62" s="47"/>
      <c r="N62" s="47"/>
      <c r="O62" s="2" t="s">
        <v>16</v>
      </c>
      <c r="P62" s="47">
        <f>IF((P53+P57)&gt;P43,0,(P43-P53-P57))</f>
        <v>0</v>
      </c>
      <c r="Q62" s="47"/>
      <c r="R62" s="47"/>
      <c r="S62" s="47"/>
      <c r="T62" s="2" t="s">
        <v>15</v>
      </c>
      <c r="U62" s="47">
        <f>IF((U53+U57)&gt;U43,0,(U43-U53-U57))</f>
        <v>0</v>
      </c>
      <c r="V62" s="47"/>
      <c r="W62" s="47"/>
      <c r="X62" s="47"/>
      <c r="Y62" s="2" t="s">
        <v>15</v>
      </c>
      <c r="Z62" s="47">
        <f>IF((Z53+Z57)&gt;Z43,0,(Z43-Z53-Z57))</f>
        <v>0</v>
      </c>
      <c r="AA62" s="47"/>
      <c r="AB62" s="47"/>
      <c r="AC62" s="47"/>
      <c r="AD62" s="2" t="s">
        <v>15</v>
      </c>
      <c r="AE62" s="47">
        <f>IF((AE53+AE57)&gt;AE43,0,(AE43-AE53-AE57))</f>
        <v>0</v>
      </c>
      <c r="AF62" s="47"/>
      <c r="AG62" s="47"/>
      <c r="AH62" s="47"/>
      <c r="AI62" s="14"/>
    </row>
    <row r="63" spans="1:35" ht="18" customHeight="1" thickTop="1" x14ac:dyDescent="0.25">
      <c r="A63" s="13"/>
      <c r="AI63" s="14"/>
    </row>
    <row r="64" spans="1:35" ht="18" customHeight="1" x14ac:dyDescent="0.25">
      <c r="A64" s="13"/>
      <c r="B64" s="41" t="s">
        <v>34</v>
      </c>
      <c r="C64" s="41"/>
      <c r="D64" s="41"/>
      <c r="E64" s="41"/>
      <c r="F64" s="41"/>
      <c r="G64" s="41"/>
      <c r="H64" s="41"/>
      <c r="I64" s="4"/>
      <c r="J64" s="2" t="s">
        <v>15</v>
      </c>
      <c r="K64" s="46">
        <f>K62</f>
        <v>0</v>
      </c>
      <c r="L64" s="46"/>
      <c r="M64" s="46"/>
      <c r="N64" s="46"/>
      <c r="O64" s="24"/>
      <c r="AI64" s="14"/>
    </row>
    <row r="65" spans="1:35" ht="10.5" customHeight="1" x14ac:dyDescent="0.25">
      <c r="A65" s="13"/>
      <c r="AI65" s="14"/>
    </row>
    <row r="66" spans="1:35" ht="31.5" customHeight="1" x14ac:dyDescent="0.25">
      <c r="A66" s="13"/>
      <c r="B66" s="44" t="s">
        <v>27</v>
      </c>
      <c r="C66" s="44"/>
      <c r="D66" s="49" t="s">
        <v>37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50"/>
    </row>
    <row r="67" spans="1:35" ht="33" customHeight="1" x14ac:dyDescent="0.25">
      <c r="A67" s="13"/>
      <c r="B67" s="44" t="s">
        <v>26</v>
      </c>
      <c r="C67" s="44"/>
      <c r="D67" s="43" t="s">
        <v>38</v>
      </c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14"/>
    </row>
    <row r="68" spans="1:35" ht="8.25" customHeight="1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7"/>
    </row>
    <row r="69" spans="1:35" x14ac:dyDescent="0.25">
      <c r="A69" s="20"/>
      <c r="AE69" s="20" t="s">
        <v>48</v>
      </c>
    </row>
  </sheetData>
  <sheetProtection sheet="1" deleteRows="0" selectLockedCells="1"/>
  <mergeCells count="138">
    <mergeCell ref="AE43:AH43"/>
    <mergeCell ref="AE41:AH41"/>
    <mergeCell ref="Z41:AC41"/>
    <mergeCell ref="U41:X41"/>
    <mergeCell ref="Z43:AC43"/>
    <mergeCell ref="K53:N53"/>
    <mergeCell ref="P53:S53"/>
    <mergeCell ref="U53:X53"/>
    <mergeCell ref="Z53:AC53"/>
    <mergeCell ref="K48:N48"/>
    <mergeCell ref="P48:S48"/>
    <mergeCell ref="U48:X48"/>
    <mergeCell ref="Z48:AC48"/>
    <mergeCell ref="AE53:AH53"/>
    <mergeCell ref="AE48:AH48"/>
    <mergeCell ref="AE51:AH51"/>
    <mergeCell ref="Z51:AC51"/>
    <mergeCell ref="U51:X51"/>
    <mergeCell ref="B14:E14"/>
    <mergeCell ref="K18:N18"/>
    <mergeCell ref="K20:N20"/>
    <mergeCell ref="K22:N22"/>
    <mergeCell ref="B49:I49"/>
    <mergeCell ref="B51:I51"/>
    <mergeCell ref="Z37:AC37"/>
    <mergeCell ref="AE37:AH37"/>
    <mergeCell ref="AE39:AH39"/>
    <mergeCell ref="Z27:AC27"/>
    <mergeCell ref="Z31:AC31"/>
    <mergeCell ref="Z29:AC29"/>
    <mergeCell ref="AE29:AH29"/>
    <mergeCell ref="AE31:AH31"/>
    <mergeCell ref="K41:N41"/>
    <mergeCell ref="K43:N43"/>
    <mergeCell ref="B31:H31"/>
    <mergeCell ref="B37:H37"/>
    <mergeCell ref="B39:H39"/>
    <mergeCell ref="B46:I46"/>
    <mergeCell ref="B47:I47"/>
    <mergeCell ref="B48:I48"/>
    <mergeCell ref="B33:H33"/>
    <mergeCell ref="K33:N33"/>
    <mergeCell ref="B57:H57"/>
    <mergeCell ref="B60:N60"/>
    <mergeCell ref="K25:N25"/>
    <mergeCell ref="P25:S25"/>
    <mergeCell ref="B55:AH55"/>
    <mergeCell ref="U25:X25"/>
    <mergeCell ref="U27:X27"/>
    <mergeCell ref="U29:X29"/>
    <mergeCell ref="AE27:AH27"/>
    <mergeCell ref="Z39:AC39"/>
    <mergeCell ref="P43:S43"/>
    <mergeCell ref="P37:S37"/>
    <mergeCell ref="P39:S39"/>
    <mergeCell ref="P27:S27"/>
    <mergeCell ref="P41:S41"/>
    <mergeCell ref="P31:S31"/>
    <mergeCell ref="P29:S29"/>
    <mergeCell ref="AE25:AH25"/>
    <mergeCell ref="Z25:AC25"/>
    <mergeCell ref="U43:X43"/>
    <mergeCell ref="U37:X37"/>
    <mergeCell ref="U39:X39"/>
    <mergeCell ref="U31:X31"/>
    <mergeCell ref="B25:H25"/>
    <mergeCell ref="B45:I45"/>
    <mergeCell ref="K27:N27"/>
    <mergeCell ref="K29:N29"/>
    <mergeCell ref="B43:I43"/>
    <mergeCell ref="B41:H41"/>
    <mergeCell ref="D67:AH67"/>
    <mergeCell ref="B67:C67"/>
    <mergeCell ref="B66:C66"/>
    <mergeCell ref="B50:H50"/>
    <mergeCell ref="B53:I53"/>
    <mergeCell ref="B64:H64"/>
    <mergeCell ref="K64:N64"/>
    <mergeCell ref="P51:S51"/>
    <mergeCell ref="K51:N51"/>
    <mergeCell ref="AE62:AH62"/>
    <mergeCell ref="B62:H62"/>
    <mergeCell ref="B61:H61"/>
    <mergeCell ref="K62:N62"/>
    <mergeCell ref="P62:S62"/>
    <mergeCell ref="U62:X62"/>
    <mergeCell ref="Z62:AC62"/>
    <mergeCell ref="D66:AI66"/>
    <mergeCell ref="P60:AH60"/>
    <mergeCell ref="K57:N57"/>
    <mergeCell ref="AE57:AH57"/>
    <mergeCell ref="K12:N12"/>
    <mergeCell ref="U20:X20"/>
    <mergeCell ref="K39:N39"/>
    <mergeCell ref="K31:N31"/>
    <mergeCell ref="Z20:AC20"/>
    <mergeCell ref="T14:Y14"/>
    <mergeCell ref="Z14:AB14"/>
    <mergeCell ref="AC14:AH14"/>
    <mergeCell ref="T15:AH15"/>
    <mergeCell ref="K37:N37"/>
    <mergeCell ref="P22:S22"/>
    <mergeCell ref="P57:S57"/>
    <mergeCell ref="U57:X57"/>
    <mergeCell ref="Z57:AC57"/>
    <mergeCell ref="Z22:AC22"/>
    <mergeCell ref="U22:X22"/>
    <mergeCell ref="AE22:AH22"/>
    <mergeCell ref="P18:AH18"/>
    <mergeCell ref="O14:S14"/>
    <mergeCell ref="P33:S33"/>
    <mergeCell ref="U33:X33"/>
    <mergeCell ref="Z33:AC33"/>
    <mergeCell ref="AE33:AH33"/>
    <mergeCell ref="B35:H35"/>
    <mergeCell ref="K35:N35"/>
    <mergeCell ref="P35:S35"/>
    <mergeCell ref="U35:X35"/>
    <mergeCell ref="Z35:AC35"/>
    <mergeCell ref="AE35:AH35"/>
    <mergeCell ref="B1:AH1"/>
    <mergeCell ref="B20:H20"/>
    <mergeCell ref="G15:M15"/>
    <mergeCell ref="G14:M14"/>
    <mergeCell ref="AE20:AH20"/>
    <mergeCell ref="P20:S20"/>
    <mergeCell ref="B24:H24"/>
    <mergeCell ref="B27:H27"/>
    <mergeCell ref="B29:H29"/>
    <mergeCell ref="B2:AH2"/>
    <mergeCell ref="G10:AH10"/>
    <mergeCell ref="G8:AH8"/>
    <mergeCell ref="G6:AH6"/>
    <mergeCell ref="G4:AH4"/>
    <mergeCell ref="B4:F4"/>
    <mergeCell ref="B6:F6"/>
    <mergeCell ref="B8:F8"/>
    <mergeCell ref="B10:F10"/>
  </mergeCells>
  <phoneticPr fontId="0" type="noConversion"/>
  <pageMargins left="0.35" right="0.35" top="0.46" bottom="0.25" header="0.28000000000000003" footer="0.5"/>
  <pageSetup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Office of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JasmineM</dc:creator>
  <cp:lastModifiedBy>Green, Louisa (OFM)</cp:lastModifiedBy>
  <cp:lastPrinted>2014-01-14T22:34:29Z</cp:lastPrinted>
  <dcterms:created xsi:type="dcterms:W3CDTF">2002-12-19T21:25:56Z</dcterms:created>
  <dcterms:modified xsi:type="dcterms:W3CDTF">2025-07-28T18:10:15Z</dcterms:modified>
</cp:coreProperties>
</file>