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depot.eclient.wa.lcl\OFM\SHR\WS\Workforce-Research-and-Performance\Employee_Engagement_Survey\2018_10_Employee_Survey\Data\ExecBranchAnalysis\HRMR Narrative\Summary\"/>
    </mc:Choice>
  </mc:AlternateContent>
  <bookViews>
    <workbookView xWindow="0" yWindow="0" windowWidth="29070" windowHeight="15870"/>
  </bookViews>
  <sheets>
    <sheet name="Database" sheetId="1" r:id="rId1"/>
    <sheet name="Key" sheetId="5" r:id="rId2"/>
    <sheet name="Pivot" sheetId="2" r:id="rId3"/>
    <sheet name="Sankey" sheetId="3" r:id="rId4"/>
  </sheets>
  <definedNames>
    <definedName name="_xlnm._FilterDatabase" localSheetId="0" hidden="1">Database!$A$1:$J$124</definedName>
    <definedName name="_xlnm._FilterDatabase" localSheetId="3" hidden="1">Sankey!$A$1:$B$105</definedName>
  </definedNames>
  <calcPr calcId="162913"/>
  <pivotCaches>
    <pivotCache cacheId="0" r:id="rId5"/>
  </pivotCache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33" i="2" l="1"/>
  <c r="M33" i="2" l="1"/>
  <c r="M32" i="2"/>
</calcChain>
</file>

<file path=xl/sharedStrings.xml><?xml version="1.0" encoding="utf-8"?>
<sst xmlns="http://schemas.openxmlformats.org/spreadsheetml/2006/main" count="1388" uniqueCount="262">
  <si>
    <t>Description</t>
  </si>
  <si>
    <t>Agency</t>
  </si>
  <si>
    <t>Board of Industry Ins Appeals</t>
  </si>
  <si>
    <t>Result</t>
  </si>
  <si>
    <t>Year</t>
  </si>
  <si>
    <t>Source</t>
  </si>
  <si>
    <t>\\filedepot.eclient.wa.lcl\OFM\SHR\WS\Workforce-Research-and-Performance\Employee_Engagement_Survey\2018_10_Employee_Survey\Data\ExecBranchAnalysis\HRMR Narrative\Employee Engagement.xlsx</t>
  </si>
  <si>
    <t>Mobility</t>
  </si>
  <si>
    <t>Center for Childhood Deafness</t>
  </si>
  <si>
    <t>Consolidated Technology Svcs</t>
  </si>
  <si>
    <t>New Faces/New Places</t>
  </si>
  <si>
    <t>Communication</t>
  </si>
  <si>
    <t>WaTech Expo</t>
  </si>
  <si>
    <t>Recognition</t>
  </si>
  <si>
    <t>Department of Commerce</t>
  </si>
  <si>
    <t>Department of Corrections</t>
  </si>
  <si>
    <t>Department of Ecology</t>
  </si>
  <si>
    <t>Department of Fish &amp;  Wildlife</t>
  </si>
  <si>
    <t>Department of Health</t>
  </si>
  <si>
    <t>Cost</t>
  </si>
  <si>
    <t>Time comittment</t>
  </si>
  <si>
    <t>One-time or ongoing</t>
  </si>
  <si>
    <t>Department of Licensing</t>
  </si>
  <si>
    <t>Department of Transportation</t>
  </si>
  <si>
    <t>Department of Veterans Affairs</t>
  </si>
  <si>
    <t>Dept of Enterprise Services</t>
  </si>
  <si>
    <t>Inclusiveness</t>
  </si>
  <si>
    <t>Dept of Financial Institutions</t>
  </si>
  <si>
    <t>Dept of Labor &amp; Industries</t>
  </si>
  <si>
    <t>Dept of Retirement Systems</t>
  </si>
  <si>
    <t>Dept of Revenue</t>
  </si>
  <si>
    <t>Dept of Social &amp; Health Serv.</t>
  </si>
  <si>
    <t>Dept. of Natural Resources</t>
  </si>
  <si>
    <t>Employment Security Department</t>
  </si>
  <si>
    <t>Liquor and Cannabis Board</t>
  </si>
  <si>
    <t>Communications Office routinely sends out updates on events and recent news articles about what the agency is doing.</t>
  </si>
  <si>
    <t>improved our scores to this question by 1% from 2016 to 2017.</t>
  </si>
  <si>
    <t>Military Department</t>
  </si>
  <si>
    <t>Off of Administrative Hearings</t>
  </si>
  <si>
    <t>Office of Financial Management</t>
  </si>
  <si>
    <t>Office of State Auditor</t>
  </si>
  <si>
    <t>Office of the Attorney General</t>
  </si>
  <si>
    <t>State Health Care Authority</t>
  </si>
  <si>
    <t>State Lottery Commission</t>
  </si>
  <si>
    <t>State Parks &amp; Recreation Comm</t>
  </si>
  <si>
    <t>State School for the Blind</t>
  </si>
  <si>
    <t>Student Achievement Council</t>
  </si>
  <si>
    <t>Supt. of Public Instruction</t>
  </si>
  <si>
    <t>Utilities &amp; Transportation Com</t>
  </si>
  <si>
    <t>Washington State Gambling Comm</t>
  </si>
  <si>
    <t>Washington State Investment Board</t>
  </si>
  <si>
    <t>Washington State Patrol</t>
  </si>
  <si>
    <t>Department of Financial Institutions</t>
  </si>
  <si>
    <t>Department of Labor and Industries</t>
  </si>
  <si>
    <t>Department of Revenue</t>
  </si>
  <si>
    <t>Washington Technology Solutions</t>
  </si>
  <si>
    <t>Board of Industrial Insurance Appeals</t>
  </si>
  <si>
    <t>Department of Natural Resources</t>
  </si>
  <si>
    <t>Office of Administrative Hearings</t>
  </si>
  <si>
    <t>Department of Retirement Systems</t>
  </si>
  <si>
    <t>Department of Social and Health Services</t>
  </si>
  <si>
    <t>State Parks and Recreation Commission</t>
  </si>
  <si>
    <t>Washington Student Achievement Council</t>
  </si>
  <si>
    <t>Office of the Superintendent of Public Instruction</t>
  </si>
  <si>
    <t>Utilities and Transportation Commission</t>
  </si>
  <si>
    <t>Washington State Gambling Commission</t>
  </si>
  <si>
    <t>Row Labels</t>
  </si>
  <si>
    <t>(blank)</t>
  </si>
  <si>
    <t>Grand Total</t>
  </si>
  <si>
    <t>Department of Agriculture</t>
  </si>
  <si>
    <t>Dept of Child Youth &amp; Families</t>
  </si>
  <si>
    <t>Off of Insurance Commissioner</t>
  </si>
  <si>
    <t>Office of The Secretary of St</t>
  </si>
  <si>
    <t>Yes</t>
  </si>
  <si>
    <t>No</t>
  </si>
  <si>
    <t>Responded</t>
  </si>
  <si>
    <t>Described at least one engagement strategy</t>
  </si>
  <si>
    <t>Remainder</t>
  </si>
  <si>
    <t>Ongoing</t>
  </si>
  <si>
    <t>Increase telework opportunities.</t>
  </si>
  <si>
    <t>Add pre-meeting step in the complaint process prior to the formal investigation.</t>
  </si>
  <si>
    <t>RAMP</t>
  </si>
  <si>
    <t>Acting Director's “Listening Tour” for all employees.</t>
  </si>
  <si>
    <t>Wall of Wow (WOW!) and the Pillar of Praise (PoPs) for recognition.</t>
  </si>
  <si>
    <t>Low</t>
  </si>
  <si>
    <t>Implementing Lean problem-solving strategies.</t>
  </si>
  <si>
    <t>Purpose</t>
  </si>
  <si>
    <t>Autonomy</t>
  </si>
  <si>
    <t>Commerce Playbook guidelines for organizational health, culture, and priorities.</t>
  </si>
  <si>
    <t>Mastery</t>
  </si>
  <si>
    <t>Cross-agency project teams and initiatives.</t>
  </si>
  <si>
    <t>Learning opportunity</t>
  </si>
  <si>
    <t>Continuous learning in staff meetings as identified by the playbook.</t>
  </si>
  <si>
    <t xml:space="preserve">Ongoing surveys and focus groups to get feedback on culture. </t>
  </si>
  <si>
    <t>Director holds “office hours.”</t>
  </si>
  <si>
    <t>Provide training and individual consultation regarding strategies and approaches specific to customer needs.</t>
  </si>
  <si>
    <t>Improvement</t>
  </si>
  <si>
    <t>Offer employees rotations within a single promotional opportunity.</t>
  </si>
  <si>
    <t>Written communication from leadership.</t>
  </si>
  <si>
    <t>Video communication from leadership.</t>
  </si>
  <si>
    <t>All-agency town hall meetings.</t>
  </si>
  <si>
    <t>Reduced annual formal investigations from 14 to 3, due to resolving at lower levels.</t>
  </si>
  <si>
    <t>Significant decrease in the need for formal investigative process.</t>
  </si>
  <si>
    <t>165 staff participated and provided over 900 comments.</t>
  </si>
  <si>
    <t>Site had over 700+ hits in the first month.</t>
  </si>
  <si>
    <t>More employees accessed Tuition Assistance program. One completed Bachelor’s and personally thanked the agency director. Improved percent positive score to question by 1% from 2016 to 2017.</t>
  </si>
  <si>
    <t>Well attended, will repeat in 2019.</t>
  </si>
  <si>
    <t>Held 70 trainings in 5 statewide locations. Staff attend DES trainings.</t>
  </si>
  <si>
    <t xml:space="preserve">Improved percent positive for question by 5% in 2016 and another 1% in 2017. </t>
  </si>
  <si>
    <t>5 out of 10 divisions used the guide.</t>
  </si>
  <si>
    <t>Significant increase in non-perm transfers (from 8 to 20).</t>
  </si>
  <si>
    <t>Daily Dose communications readers over 70% of agency.</t>
  </si>
  <si>
    <t>Increased use of communications tool "Daily Dose."</t>
  </si>
  <si>
    <t>Focus groups.</t>
  </si>
  <si>
    <t>Communicating earlier and more often.</t>
  </si>
  <si>
    <t>Created new change management office.</t>
  </si>
  <si>
    <t>Hired consultant from F.A.C.E. (Facilitating Awareness and Change for Equity) Consulting Collaborative to conduct a diversity and inclusion assessment.</t>
  </si>
  <si>
    <t>Relationships</t>
  </si>
  <si>
    <t>Contracted with DES for Diversity and Inclusion training.</t>
  </si>
  <si>
    <t>Developing employees and future leaders through 360° assessments, job shadowing, and mentorship.</t>
  </si>
  <si>
    <t>Lynda.com accounts for all supervisors.</t>
  </si>
  <si>
    <t>Monthly supervisor forums.</t>
  </si>
  <si>
    <t>Annual leadership conferences.</t>
  </si>
  <si>
    <t>Promote featured trainings in newsletter and online.</t>
  </si>
  <si>
    <t>Improved percent positive score to question by 5 percent from 2015 to 2017 .</t>
  </si>
  <si>
    <t>Improved percent positive score to question by 15 percent from 2015 to 2017.</t>
  </si>
  <si>
    <t>Improved percent positive score to question by 5% in 2016 and another 1% in 2017.</t>
  </si>
  <si>
    <t>Increase in program usage.</t>
  </si>
  <si>
    <t>Percent positive ratings from 4.3% in 2016 to 4.5% in 2017.</t>
  </si>
  <si>
    <t>Hiring managers appreciate the assistance.</t>
  </si>
  <si>
    <t>Improved percent positive score to question by 5% from 2015 to 2017. All survey questions related to communication showed an increase over 2015 scores.</t>
  </si>
  <si>
    <t>Positive improvements in many categories on employee engagement survey.</t>
  </si>
  <si>
    <t>Leadership promotes the importance of the survey.</t>
  </si>
  <si>
    <t>"Respect in the Workplace" focus group session.</t>
  </si>
  <si>
    <t xml:space="preserve">Supervisors share best practices for employee recognition. </t>
  </si>
  <si>
    <t>Develop a tool kit for leaders for recognizing team members.</t>
  </si>
  <si>
    <t>Team solving technology challenges.</t>
  </si>
  <si>
    <t>Supervisor training on giving recognition.</t>
  </si>
  <si>
    <t>Promote multiple recognition programs and strategies.</t>
  </si>
  <si>
    <t>Develop Diversity Advisory Team to revise agency policies, recommend training, promote diversity and inclusion, and participating in statewide business resource groups.</t>
  </si>
  <si>
    <t>Promoting diversity and inclusion with centralized recruiting efforts, reporting on Affirmative Action data, and maintaining a diverse workforce.</t>
  </si>
  <si>
    <t xml:space="preserve">Created Engagement Toolkit to use data to identify targets for improvement, communicate priorities to leadership, and take action. Includes exercises and worksheets based on Lean and project management methods. </t>
  </si>
  <si>
    <t>Internal HEAT ticket system for Facilities to better manage customer requests.</t>
  </si>
  <si>
    <t>Business Transformation Office presented to Facilities staff about business transformation efforts and answered questions.</t>
  </si>
  <si>
    <t>Mailroom team designed a flexible work schedule that did not impede productivity during peak business hours. This allowed some to attend college. Shared results briefly at Director’s Broadcast and Goal 5 all-staff forum.</t>
  </si>
  <si>
    <t>Risk Manager and leader of Internal Safety and Health presented results at Safety Council meeting.</t>
  </si>
  <si>
    <t>Internal wellness program (Wellness 360) present information about mental-health maintenance and training at Safety Committee meeting.</t>
  </si>
  <si>
    <t>Internal pilot study examining whether employee health and performance would be improved through mindfulness-based stress-reduction training and/or a financial incentive for visiting the gym.</t>
  </si>
  <si>
    <t>Created committee to research various implicit-bias trainings, intent to implement a training agencywide.</t>
  </si>
  <si>
    <t>Using Interview Architect to hiring managers.</t>
  </si>
  <si>
    <t>Providing information on hiring in a fair, standard, and legally defensible way (Hire Right packet).</t>
  </si>
  <si>
    <t>Regular updates communicated with “Inside DSHS” weekly communication.</t>
  </si>
  <si>
    <t>Formed workgroups from across the agency to prepare for DCYF merger.</t>
  </si>
  <si>
    <t>Directors prepared videos of status updates and sent these to staff.</t>
  </si>
  <si>
    <t>Strategic plan: “Make DNR a Great Place to Work and Serve Washington’s Lands and Communities.”</t>
  </si>
  <si>
    <t>Implemented supervisor training program.</t>
  </si>
  <si>
    <t>Employee engagement action teams.</t>
  </si>
  <si>
    <t>Formed workgroup to gather information on surveys and gather feedback on activities.</t>
  </si>
  <si>
    <t>Consultant to meet with each division and gather more information.</t>
  </si>
  <si>
    <t>Quarterly TAG Hall Briefings where Director provides information on what is going on in the agency.</t>
  </si>
  <si>
    <t>Agency magazine, "The Evergreen Magazine."</t>
  </si>
  <si>
    <t>Weekly employee newsletter.</t>
  </si>
  <si>
    <t>Hosted Healthy Innovations Wellness Fair with flu shots for employees.</t>
  </si>
  <si>
    <t>Wellbeing</t>
  </si>
  <si>
    <t>Reorganizing management structure and filling vacant positions.</t>
  </si>
  <si>
    <t>Each division assistant director reviewed results with their teams to work on areas of improvement.</t>
  </si>
  <si>
    <t>State Auditor to attend a staff meeting for each team agency-wide.</t>
  </si>
  <si>
    <t>Developed “Pat’s Chat” section on internal intranet site for updates and information on agency strategic goals.</t>
  </si>
  <si>
    <t>Streamlined Performance Management Process.</t>
  </si>
  <si>
    <t>Supervisors to complete 3 check-ins with each employee per year.</t>
  </si>
  <si>
    <t>Dates for goal setting, check-Ins, and final feedback dates posted on Agency Performance Development Plan overview page.</t>
  </si>
  <si>
    <t>Supervisor class on the Five Languages of Appreciation in the Workplace.</t>
  </si>
  <si>
    <t>Turned the 5 lowest rated questions into behavior statements (5 goals) and added to supervisors’ performance appraisals as areas to be rated on.</t>
  </si>
  <si>
    <t>Mentors are recognized for participation in the mentoring program and receive AGO Value Coins.</t>
  </si>
  <si>
    <t>Senior Counsel designations, Senior Professional Staff Awards, Steward of Justice, and other formal recognitions awarded annually.</t>
  </si>
  <si>
    <t>Staff and their accomplishments posted on internal web page, with photographs a stories.</t>
  </si>
  <si>
    <t>Core Management Team members visit division staff meetings to connect with staff and show appreciation for their work.</t>
  </si>
  <si>
    <t>Increase opportunities for training programs throughout the state.</t>
  </si>
  <si>
    <t>Expand cross-training for obtaining skills, knowledge, and experience.</t>
  </si>
  <si>
    <t>Mentoring program for staff to ensure additional support and guidance from outside their division, enhance connections, and foster success.</t>
  </si>
  <si>
    <t>Lead Professional Staff Certification with a certificate, letter of acknowledgement, and glass plaque for completion of program.</t>
  </si>
  <si>
    <t xml:space="preserve">Offer training opportunities for candidates at lower levels than the position is allocated. </t>
  </si>
  <si>
    <t>Training scholarship fund to provide development opportunities.</t>
  </si>
  <si>
    <t>EOC workgroup members conducted division-level interviews to map processes across all divisions.</t>
  </si>
  <si>
    <t>One-time</t>
  </si>
  <si>
    <t>High</t>
  </si>
  <si>
    <t>Employee Professional Development Resource site.</t>
  </si>
  <si>
    <t>Quarterly supervisor professional development meetings.</t>
  </si>
  <si>
    <t>Funding and offering as much training as possible for all employees.</t>
  </si>
  <si>
    <t>Promoting and funding the Tuition Assistance program.</t>
  </si>
  <si>
    <t>Developing supervisory skills with Robert Jeffers' development series.</t>
  </si>
  <si>
    <t>Present information in person, through email, and blog.</t>
  </si>
  <si>
    <t>Promote Gold Star and “Lunch on the Agency” recognition program, ensuring information about winners and program shared with staff.</t>
  </si>
  <si>
    <t>Trivia game at a staff meeting with a question on employee engagement survey.</t>
  </si>
  <si>
    <t>Campaigning for employee engagement survey early and communicating weekly response rates to employees.</t>
  </si>
  <si>
    <t xml:space="preserve">Support Team Reaching for Inclusion, Diversity and Equity (STRIDE). </t>
  </si>
  <si>
    <t>Moderate</t>
  </si>
  <si>
    <t>Human Resources Policy Advisory Committee (HRPAC) to focus on strategies to improve employee engagement, equity, diversity and inclusion, HR policies and HR process improvements.</t>
  </si>
  <si>
    <t>Conducted a Baldrige survey.</t>
  </si>
  <si>
    <t>Implemented a New Employee Orientation.</t>
  </si>
  <si>
    <t>Moderate at first, then low.</t>
  </si>
  <si>
    <t>Create opportunities to cross-collaborate with other teams.</t>
  </si>
  <si>
    <t>Created a position dedicated to coordinating training and employee engagement.</t>
  </si>
  <si>
    <t>Implemented change management strategies along with communication on the differing roles for supervisors and employees.</t>
  </si>
  <si>
    <t>Created "touch-down stations" in buildings to allow for mobility of employees throughout campus.</t>
  </si>
  <si>
    <t xml:space="preserve">Created of sub-committees such as design/furniture, technology/mobility, declutter, culture/work environment standards. </t>
  </si>
  <si>
    <t>Communication to inform staff of upcoming changes and encourage staff to ask questions and offer recommendations.</t>
  </si>
  <si>
    <t>Internal blog that is sent out directly to staff and is on intranet.</t>
  </si>
  <si>
    <t>At Quarterly All Staff meetings executive team members share information about whatever they have been involved in recently.</t>
  </si>
  <si>
    <t>Giving and receiving feedback on trainings.</t>
  </si>
  <si>
    <t>Hired internal communications consultant.</t>
  </si>
  <si>
    <t>Responses [33] Mastery</t>
  </si>
  <si>
    <t>Responses [16] Purpose</t>
  </si>
  <si>
    <t>Relationships [10] Inclusiveness</t>
  </si>
  <si>
    <t>Relationships [2] Well-being</t>
  </si>
  <si>
    <t>Autonomy [4] Mobility</t>
  </si>
  <si>
    <t>Autonomy [39] Communication</t>
  </si>
  <si>
    <t>Mastery [21] Learning opportunity</t>
  </si>
  <si>
    <t>Mastery [12] Recognition</t>
  </si>
  <si>
    <t>Purpose [16] Improvement</t>
  </si>
  <si>
    <t>Respondent agencies that described at least one engagement strategy</t>
  </si>
  <si>
    <t>Respondent agencies that described at least three engagement strategies</t>
  </si>
  <si>
    <t>Year of survey or contact</t>
  </si>
  <si>
    <t>Variable</t>
  </si>
  <si>
    <t>Hayley</t>
  </si>
  <si>
    <t>Notes</t>
  </si>
  <si>
    <t>Based on theme</t>
  </si>
  <si>
    <t>Theme</t>
  </si>
  <si>
    <t>Where the source file is located</t>
  </si>
  <si>
    <t>Self-reported by agency in survey response.</t>
  </si>
  <si>
    <t>Engagement strategy</t>
  </si>
  <si>
    <t>Based on description</t>
  </si>
  <si>
    <t>Theme of engagement strategy</t>
  </si>
  <si>
    <t>Part of RAMP associated with theme/engagement strategy</t>
  </si>
  <si>
    <t>Cost associated with engagement strategy</t>
  </si>
  <si>
    <t>Time commitment, once or ongoing?</t>
  </si>
  <si>
    <t>From survey</t>
  </si>
  <si>
    <t>Generally high, moderate, and low</t>
  </si>
  <si>
    <t>\\filedepot.eclient.wa.lcl\OFM\SHR\WS\Workforce-Research-and-Performance\Employee_Engagement_Survey\2018_10_Employee_Survey\Communications\2019.04.03 - Lunch and Learn\Lunch and Learn Pres FINAL.pptx</t>
  </si>
  <si>
    <t>Implicit bias training.</t>
  </si>
  <si>
    <t>Civility training.</t>
  </si>
  <si>
    <t xml:space="preserve">Celebrations – Halloween, Ice-Cream, etc. </t>
  </si>
  <si>
    <t>Highlight New Employees on LinkedIn.</t>
  </si>
  <si>
    <t>Coffee Social.</t>
  </si>
  <si>
    <t>Open House/Job Crafting – Relational Crafting.</t>
  </si>
  <si>
    <t>Highlight Our Culture.</t>
  </si>
  <si>
    <t>Social</t>
  </si>
  <si>
    <t>Culture</t>
  </si>
  <si>
    <t>Improve telework and mobility.</t>
  </si>
  <si>
    <t>Offer flexible schedules.</t>
  </si>
  <si>
    <t>Infants at work.</t>
  </si>
  <si>
    <t>Tackle lowest scores and update staff by communication plan and saturation.</t>
  </si>
  <si>
    <t>Support almost all training requests.</t>
  </si>
  <si>
    <t>Government Relations strategy meetings.</t>
  </si>
  <si>
    <t>HR related training.</t>
  </si>
  <si>
    <t>NEO Ambassador Pilot.</t>
  </si>
  <si>
    <t>Tuition assistance.</t>
  </si>
  <si>
    <t>Leadership training.</t>
  </si>
  <si>
    <t>All-Staff meetings.</t>
  </si>
  <si>
    <t>Short new employee orientation and welcome email.</t>
  </si>
  <si>
    <t>Diversity boards.</t>
  </si>
  <si>
    <t>Training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</si>
</sst>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theme="1"/>
      <name val="Calibri"/>
      <family val="2"/>
      <scheme val="minor"/>
    </font>
    <font>
      <b/>
      <sz val="11"/>
      <color theme="3"/>
      <name val="Calibri"/>
      <family val="2"/>
      <scheme val="minor"/>
    </font>
    <font>
      <sz val="11"/>
      <color rgb="FF000000"/>
      <name val="Calibri"/>
      <family val="2"/>
      <scheme val="minor"/>
    </font>
    <font>
      <b/>
      <sz val="12"/>
      <color theme="3"/>
      <name val="Calibri"/>
      <family val="2"/>
      <scheme val="minor"/>
    </font>
  </fonts>
  <fills count="3">
    <fill>
      <patternFill patternType="none"/>
    </fill>
    <fill>
      <patternFill patternType="gray125"/>
    </fill>
    <fill>
      <patternFill patternType="solid">
        <fgColor theme="2"/>
        <bgColor indexed="64"/>
      </patternFill>
    </fill>
  </fills>
  <borders count="1">
    <border>
      <left/>
      <right/>
      <top/>
      <bottom/>
      <diagonal/>
    </border>
  </borders>
  <cellStyleXfs count="1">
    <xf numFmtId="0" fontId="0" fillId="0" borderId="0"/>
  </cellStyleXfs>
  <cellXfs count="10">
    <xf numFmtId="0" fontId="0" fillId="0" borderId="0" xfId="0"/>
    <xf numFmtId="0" fontId="1" fillId="2" borderId="0" xfId="0" applyFont="1" applyFill="1"/>
    <xf numFmtId="0" fontId="3" fillId="2" borderId="0" xfId="0" applyFont="1" applyFill="1"/>
    <xf numFmtId="0" fontId="0" fillId="0" borderId="0" xfId="0" applyFill="1"/>
    <xf numFmtId="0" fontId="0" fillId="0" borderId="0" xfId="0" pivotButton="1"/>
    <xf numFmtId="0" fontId="0" fillId="0" borderId="0" xfId="0" applyAlignment="1">
      <alignment horizontal="left"/>
    </xf>
    <xf numFmtId="2" fontId="0" fillId="0" borderId="0" xfId="0" applyNumberFormat="1"/>
    <xf numFmtId="0" fontId="0" fillId="0" borderId="0" xfId="0" applyAlignment="1"/>
    <xf numFmtId="0" fontId="0" fillId="0" borderId="0" xfId="0" applyFill="1" applyAlignment="1"/>
    <xf numFmtId="0" fontId="2" fillId="0" borderId="0" xfId="0" applyFont="1" applyAlignment="1">
      <alignmen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pivotCacheDefinition" Target="pivotCache/pivotCacheDefinition1.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b="1">
                <a:solidFill>
                  <a:sysClr val="windowText" lastClr="000000"/>
                </a:solidFill>
                <a:latin typeface="+mj-lt"/>
              </a:rPr>
              <a:t>Respondent</a:t>
            </a:r>
            <a:r>
              <a:rPr lang="en-US" b="1" baseline="0">
                <a:solidFill>
                  <a:sysClr val="windowText" lastClr="000000"/>
                </a:solidFill>
                <a:latin typeface="+mj-lt"/>
              </a:rPr>
              <a:t> agencies that described at least one engagement strategy</a:t>
            </a:r>
            <a:endParaRPr lang="en-US" b="1">
              <a:solidFill>
                <a:sysClr val="windowText" lastClr="000000"/>
              </a:solidFill>
              <a:latin typeface="+mj-lt"/>
            </a:endParaRPr>
          </a:p>
        </c:rich>
      </c:tx>
      <c:layout>
        <c:manualLayout>
          <c:xMode val="edge"/>
          <c:yMode val="edge"/>
          <c:x val="0.10913096732473657"/>
          <c:y val="4.0540540540540543E-2"/>
        </c:manualLayout>
      </c:layout>
      <c:overlay val="0"/>
      <c:spPr>
        <a:noFill/>
        <a:ln>
          <a:noFill/>
        </a:ln>
        <a:effectLst/>
      </c:spPr>
    </c:title>
    <c:autoTitleDeleted val="0"/>
    <c:plotArea>
      <c:layout>
        <c:manualLayout>
          <c:layoutTarget val="inner"/>
          <c:xMode val="edge"/>
          <c:yMode val="edge"/>
          <c:x val="0.20856023431853626"/>
          <c:y val="0.24855855855855855"/>
          <c:w val="0.60606763285024157"/>
          <c:h val="0.7063963963963964"/>
        </c:manualLayout>
      </c:layout>
      <c:doughnutChart>
        <c:varyColors val="1"/>
        <c:ser>
          <c:idx val="0"/>
          <c:order val="0"/>
          <c:dPt>
            <c:idx val="0"/>
            <c:bubble3D val="0"/>
            <c:spPr>
              <a:solidFill>
                <a:schemeClr val="accent1">
                  <a:lumMod val="50000"/>
                </a:schemeClr>
              </a:solidFill>
              <a:ln w="19050">
                <a:solidFill>
                  <a:schemeClr val="lt1"/>
                </a:solidFill>
              </a:ln>
              <a:effectLst/>
            </c:spPr>
            <c:extLst>
              <c:ext xmlns:c16="http://schemas.microsoft.com/office/drawing/2014/chart" uri="{C3380CC4-5D6E-409C-BE32-E72D297353CC}">
                <c16:uniqueId val="{00000006-F7B6-49CF-9F8F-D2BD7A984D2F}"/>
              </c:ext>
            </c:extLst>
          </c:dPt>
          <c:dPt>
            <c:idx val="1"/>
            <c:bubble3D val="0"/>
            <c:spPr>
              <a:solidFill>
                <a:schemeClr val="bg1">
                  <a:lumMod val="50000"/>
                </a:schemeClr>
              </a:solidFill>
              <a:ln w="19050">
                <a:solidFill>
                  <a:schemeClr val="lt1"/>
                </a:solidFill>
              </a:ln>
              <a:effectLst/>
            </c:spPr>
            <c:extLst>
              <c:ext xmlns:c16="http://schemas.microsoft.com/office/drawing/2014/chart" uri="{C3380CC4-5D6E-409C-BE32-E72D297353CC}">
                <c16:uniqueId val="{00000008-F7B6-49CF-9F8F-D2BD7A984D2F}"/>
              </c:ext>
            </c:extLst>
          </c:dPt>
          <c:val>
            <c:numRef>
              <c:f>Pivot!$M$32:$M$33</c:f>
              <c:numCache>
                <c:formatCode>0.00</c:formatCode>
                <c:ptCount val="2"/>
                <c:pt idx="0">
                  <c:v>0.79487179487179482</c:v>
                </c:pt>
                <c:pt idx="1">
                  <c:v>0.20512820512820518</c:v>
                </c:pt>
              </c:numCache>
            </c:numRef>
          </c:val>
          <c:extLst>
            <c:ext xmlns:c16="http://schemas.microsoft.com/office/drawing/2014/chart" uri="{C3380CC4-5D6E-409C-BE32-E72D297353CC}">
              <c16:uniqueId val="{00000009-F7B6-49CF-9F8F-D2BD7A984D2F}"/>
            </c:ext>
          </c:extLst>
        </c:ser>
        <c:dLbls>
          <c:showLegendKey val="0"/>
          <c:showVal val="0"/>
          <c:showCatName val="0"/>
          <c:showSerName val="0"/>
          <c:showPercent val="0"/>
          <c:showBubbleSize val="0"/>
          <c:showLeaderLines val="1"/>
        </c:dLbls>
        <c:firstSliceAng val="0"/>
        <c:holeSize val="75"/>
      </c:doughnutChart>
    </c:plotArea>
    <c:plotVisOnly val="1"/>
    <c:dispBlanksAs val="gap"/>
    <c:showDLblsOverMax val="0"/>
  </c:chart>
  <c:txPr>
    <a:bodyPr/>
    <a:lstStyle/>
    <a:p>
      <a:pPr>
        <a:defRPr/>
      </a:pPr>
      <a:endParaRPr lang="en-US"/>
    </a:p>
  </c:txPr>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b="1">
                <a:solidFill>
                  <a:sysClr val="windowText" lastClr="000000"/>
                </a:solidFill>
                <a:latin typeface="+mj-lt"/>
              </a:rPr>
              <a:t>Respondent agencies that described at least three engagement strategies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doughnutChart>
        <c:varyColors val="1"/>
        <c:ser>
          <c:idx val="0"/>
          <c:order val="0"/>
          <c:spPr>
            <a:solidFill>
              <a:schemeClr val="accent1">
                <a:lumMod val="50000"/>
              </a:schemeClr>
            </a:solidFill>
          </c:spPr>
          <c:dPt>
            <c:idx val="0"/>
            <c:bubble3D val="0"/>
            <c:spPr>
              <a:solidFill>
                <a:schemeClr val="accent1">
                  <a:lumMod val="50000"/>
                </a:schemeClr>
              </a:solidFill>
              <a:ln w="19050">
                <a:solidFill>
                  <a:schemeClr val="lt1"/>
                </a:solidFill>
              </a:ln>
              <a:effectLst/>
            </c:spPr>
            <c:extLst>
              <c:ext xmlns:c16="http://schemas.microsoft.com/office/drawing/2014/chart" uri="{C3380CC4-5D6E-409C-BE32-E72D297353CC}">
                <c16:uniqueId val="{00000001-21A5-4F36-B1C4-49B1533DFC3C}"/>
              </c:ext>
            </c:extLst>
          </c:dPt>
          <c:dPt>
            <c:idx val="1"/>
            <c:bubble3D val="0"/>
            <c:spPr>
              <a:solidFill>
                <a:schemeClr val="bg1">
                  <a:lumMod val="50000"/>
                </a:schemeClr>
              </a:solidFill>
              <a:ln w="19050">
                <a:solidFill>
                  <a:schemeClr val="lt1"/>
                </a:solidFill>
              </a:ln>
              <a:effectLst/>
            </c:spPr>
            <c:extLst>
              <c:ext xmlns:c16="http://schemas.microsoft.com/office/drawing/2014/chart" uri="{C3380CC4-5D6E-409C-BE32-E72D297353CC}">
                <c16:uniqueId val="{00000002-21A5-4F36-B1C4-49B1533DFC3C}"/>
              </c:ext>
            </c:extLst>
          </c:dPt>
          <c:val>
            <c:numRef>
              <c:f>Pivot!$N$32:$N$33</c:f>
              <c:numCache>
                <c:formatCode>0.00</c:formatCode>
                <c:ptCount val="2"/>
                <c:pt idx="0" formatCode="General">
                  <c:v>0.45</c:v>
                </c:pt>
                <c:pt idx="1">
                  <c:v>0.55000000000000004</c:v>
                </c:pt>
              </c:numCache>
            </c:numRef>
          </c:val>
          <c:extLst>
            <c:ext xmlns:c16="http://schemas.microsoft.com/office/drawing/2014/chart" uri="{C3380CC4-5D6E-409C-BE32-E72D297353CC}">
              <c16:uniqueId val="{00000000-21A5-4F36-B1C4-49B1533DFC3C}"/>
            </c:ext>
          </c:extLst>
        </c:ser>
        <c:dLbls>
          <c:showLegendKey val="0"/>
          <c:showVal val="0"/>
          <c:showCatName val="0"/>
          <c:showSerName val="0"/>
          <c:showPercent val="0"/>
          <c:showBubbleSize val="0"/>
          <c:showLeaderLines val="1"/>
        </c:dLbls>
        <c:firstSliceAng val="0"/>
        <c:holeSize val="75"/>
      </c:doughnut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12</xdr:col>
      <xdr:colOff>476250</xdr:colOff>
      <xdr:row>7</xdr:row>
      <xdr:rowOff>19050</xdr:rowOff>
    </xdr:from>
    <xdr:to>
      <xdr:col>18</xdr:col>
      <xdr:colOff>104775</xdr:colOff>
      <xdr:row>21</xdr:row>
      <xdr:rowOff>171450</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333377</xdr:colOff>
      <xdr:row>10</xdr:row>
      <xdr:rowOff>142875</xdr:rowOff>
    </xdr:from>
    <xdr:to>
      <xdr:col>8</xdr:col>
      <xdr:colOff>104775</xdr:colOff>
      <xdr:row>25</xdr:row>
      <xdr:rowOff>28575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xdr:col>
      <xdr:colOff>466724</xdr:colOff>
      <xdr:row>14</xdr:row>
      <xdr:rowOff>66676</xdr:rowOff>
    </xdr:from>
    <xdr:to>
      <xdr:col>6</xdr:col>
      <xdr:colOff>552449</xdr:colOff>
      <xdr:row>24</xdr:row>
      <xdr:rowOff>66676</xdr:rowOff>
    </xdr:to>
    <xdr:sp macro="" textlink="">
      <xdr:nvSpPr>
        <xdr:cNvPr id="4" name="TextBox 3"/>
        <xdr:cNvSpPr txBox="1"/>
      </xdr:nvSpPr>
      <xdr:spPr>
        <a:xfrm>
          <a:off x="4743449" y="2733676"/>
          <a:ext cx="1914525" cy="1905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4000" b="1">
              <a:latin typeface="+mj-lt"/>
            </a:rPr>
            <a:t>45%</a:t>
          </a:r>
        </a:p>
      </xdr:txBody>
    </xdr:sp>
    <xdr:clientData/>
  </xdr:twoCellAnchor>
</xdr:wsDr>
</file>

<file path=xl/drawings/drawing2.xml><?xml version="1.0" encoding="utf-8"?>
<c:userShapes xmlns:c="http://schemas.openxmlformats.org/drawingml/2006/chart">
  <cdr:relSizeAnchor xmlns:cdr="http://schemas.openxmlformats.org/drawingml/2006/chartDrawing">
    <cdr:from>
      <cdr:x>0.2</cdr:x>
      <cdr:y>0.23986</cdr:y>
    </cdr:from>
    <cdr:to>
      <cdr:x>0.8087</cdr:x>
      <cdr:y>0.94257</cdr:y>
    </cdr:to>
    <cdr:sp macro="" textlink="">
      <cdr:nvSpPr>
        <cdr:cNvPr id="2" name="TextBox 1"/>
        <cdr:cNvSpPr txBox="1"/>
      </cdr:nvSpPr>
      <cdr:spPr>
        <a:xfrm xmlns:a="http://schemas.openxmlformats.org/drawingml/2006/main">
          <a:off x="657225" y="676275"/>
          <a:ext cx="2000250" cy="1981200"/>
        </a:xfrm>
        <a:prstGeom xmlns:a="http://schemas.openxmlformats.org/drawingml/2006/main" prst="rect">
          <a:avLst/>
        </a:prstGeom>
      </cdr:spPr>
      <cdr:txBody>
        <a:bodyPr xmlns:a="http://schemas.openxmlformats.org/drawingml/2006/main" vertOverflow="clip" wrap="square" rtlCol="0" anchor="ctr"/>
        <a:lstStyle xmlns:a="http://schemas.openxmlformats.org/drawingml/2006/main"/>
        <a:p xmlns:a="http://schemas.openxmlformats.org/drawingml/2006/main">
          <a:pPr algn="ctr"/>
          <a:r>
            <a:rPr lang="en-US" sz="4000" b="1">
              <a:latin typeface="+mj-lt"/>
            </a:rPr>
            <a:t>79%</a:t>
          </a:r>
        </a:p>
      </cdr:txBody>
    </cdr:sp>
  </cdr:relSizeAnchor>
  <cdr:relSizeAnchor xmlns:cdr="http://schemas.openxmlformats.org/drawingml/2006/chartDrawing">
    <cdr:from>
      <cdr:x>0.2</cdr:x>
      <cdr:y>0.23986</cdr:y>
    </cdr:from>
    <cdr:to>
      <cdr:x>0.8087</cdr:x>
      <cdr:y>0.94257</cdr:y>
    </cdr:to>
    <cdr:sp macro="" textlink="">
      <cdr:nvSpPr>
        <cdr:cNvPr id="3" name="TextBox 1"/>
        <cdr:cNvSpPr txBox="1"/>
      </cdr:nvSpPr>
      <cdr:spPr>
        <a:xfrm xmlns:a="http://schemas.openxmlformats.org/drawingml/2006/main">
          <a:off x="657225" y="676275"/>
          <a:ext cx="2000250" cy="1981200"/>
        </a:xfrm>
        <a:prstGeom xmlns:a="http://schemas.openxmlformats.org/drawingml/2006/main" prst="rect">
          <a:avLst/>
        </a:prstGeom>
      </cdr:spPr>
      <cdr:txBody>
        <a:bodyPr xmlns:a="http://schemas.openxmlformats.org/drawingml/2006/main" vertOverflow="clip" wrap="square" rtlCol="0" anchor="ctr"/>
        <a:lstStyle xmlns:a="http://schemas.openxmlformats.org/drawingml/2006/main"/>
        <a:p xmlns:a="http://schemas.openxmlformats.org/drawingml/2006/main">
          <a:pPr algn="ctr"/>
          <a:r>
            <a:rPr lang="en-US" sz="4000" b="1">
              <a:latin typeface="+mj-lt"/>
            </a:rPr>
            <a:t>79%</a:t>
          </a:r>
        </a:p>
      </cdr:txBody>
    </cdr:sp>
  </cdr:relSizeAnchor>
</c:userShapes>
</file>

<file path=xl/drawings/drawing3.xml><?xml version="1.0" encoding="utf-8"?>
<xdr:wsDr xmlns:xdr="http://schemas.openxmlformats.org/drawingml/2006/spreadsheetDrawing" xmlns:a="http://schemas.openxmlformats.org/drawingml/2006/main">
  <xdr:twoCellAnchor>
    <xdr:from>
      <xdr:col>10</xdr:col>
      <xdr:colOff>152400</xdr:colOff>
      <xdr:row>62</xdr:row>
      <xdr:rowOff>66675</xdr:rowOff>
    </xdr:from>
    <xdr:to>
      <xdr:col>15</xdr:col>
      <xdr:colOff>314325</xdr:colOff>
      <xdr:row>111</xdr:row>
      <xdr:rowOff>19050</xdr:rowOff>
    </xdr:to>
    <xdr:sp macro="" textlink="">
      <xdr:nvSpPr>
        <xdr:cNvPr id="2" name="TextBox 1"/>
        <xdr:cNvSpPr txBox="1"/>
      </xdr:nvSpPr>
      <xdr:spPr>
        <a:xfrm>
          <a:off x="7229475" y="2352675"/>
          <a:ext cx="3209925" cy="20478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Responses [12] Relationships</a:t>
          </a:r>
        </a:p>
        <a:p>
          <a:r>
            <a:rPr lang="en-US" sz="1100"/>
            <a:t>Responses [43] Autonomy</a:t>
          </a:r>
        </a:p>
        <a:p>
          <a:r>
            <a:rPr lang="en-US" sz="1100"/>
            <a:t>Responses [33] Mastery</a:t>
          </a:r>
        </a:p>
        <a:p>
          <a:r>
            <a:rPr lang="en-US" sz="1100"/>
            <a:t>Responses [16] Purpose</a:t>
          </a:r>
        </a:p>
        <a:p>
          <a:r>
            <a:rPr lang="en-US" sz="1100"/>
            <a:t>Relationships [10] Inclusiveness</a:t>
          </a:r>
        </a:p>
        <a:p>
          <a:r>
            <a:rPr lang="en-US" sz="1100"/>
            <a:t>Relationships [2] Well-being</a:t>
          </a:r>
        </a:p>
        <a:p>
          <a:r>
            <a:rPr lang="en-US" sz="1100"/>
            <a:t>Autonomy [4] Mobility</a:t>
          </a:r>
        </a:p>
        <a:p>
          <a:r>
            <a:rPr lang="en-US" sz="1100"/>
            <a:t>Autonomy [39] Communication</a:t>
          </a:r>
        </a:p>
        <a:p>
          <a:r>
            <a:rPr lang="en-US" sz="1100"/>
            <a:t>Mastery [21] Learning opportunity</a:t>
          </a:r>
        </a:p>
        <a:p>
          <a:r>
            <a:rPr lang="en-US" sz="1100"/>
            <a:t>Mastery [12] Recognition</a:t>
          </a:r>
        </a:p>
        <a:p>
          <a:r>
            <a:rPr lang="en-US" sz="1100"/>
            <a:t>Purpose [16] Improvement</a:t>
          </a:r>
        </a:p>
      </xdr:txBody>
    </xdr:sp>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Hohman, Hayley (OFM)" refreshedDate="43546.579055092596" createdVersion="6" refreshedVersion="6" minRefreshableVersion="3" recordCount="106">
  <cacheSource type="worksheet">
    <worksheetSource ref="B1:J1048576" sheet="Database"/>
  </cacheSource>
  <cacheFields count="9">
    <cacheField name="Class" numFmtId="0">
      <sharedItems containsBlank="1"/>
    </cacheField>
    <cacheField name="Description" numFmtId="0">
      <sharedItems containsBlank="1" longText="1"/>
    </cacheField>
    <cacheField name="Cost" numFmtId="0">
      <sharedItems containsNonDate="0" containsString="0" containsBlank="1"/>
    </cacheField>
    <cacheField name="One-time or ongoing" numFmtId="0">
      <sharedItems containsNonDate="0" containsString="0" containsBlank="1"/>
    </cacheField>
    <cacheField name="Time comittment" numFmtId="0">
      <sharedItems containsNonDate="0" containsString="0" containsBlank="1"/>
    </cacheField>
    <cacheField name="Result" numFmtId="0">
      <sharedItems containsBlank="1" longText="1"/>
    </cacheField>
    <cacheField name="Agency" numFmtId="0">
      <sharedItems containsBlank="1" count="32">
        <s v="Board of Industrial Insurance Appeals"/>
        <s v="Center for Childhood Deafness"/>
        <s v="Washington Technology Solutions"/>
        <s v="Department of Commerce"/>
        <s v="Department of Ecology"/>
        <s v="Department of Health"/>
        <s v="Department of Licensing"/>
        <s v="Department of Veterans Affairs"/>
        <s v="Department of Financial Institutions"/>
        <s v="Department of Labor and Industries"/>
        <s v="Department of Retirement Systems"/>
        <s v="Department of Revenue"/>
        <s v="Department of Social and Health Services"/>
        <s v="Department of Natural Resources"/>
        <s v="Employment Security Department"/>
        <s v="Liquor and Cannabis Board"/>
        <s v="Military Department"/>
        <s v="Office of Administrative Hearings"/>
        <s v="Office of Financial Management"/>
        <s v="Office of State Auditor"/>
        <s v="Office of the Attorney General"/>
        <s v="State Health Care Authority"/>
        <s v="State Lottery Commission"/>
        <s v="State Parks and Recreation Commission"/>
        <s v="State School for the Blind"/>
        <s v="Washington Student Achievement Council"/>
        <s v="Office of the Superintendent of Public Instruction"/>
        <s v="Utilities and Transportation Commission"/>
        <s v="Washington State Gambling Commission"/>
        <s v="Washington State Investment Board"/>
        <s v="Washington State Patrol"/>
        <m/>
      </sharedItems>
    </cacheField>
    <cacheField name="Source" numFmtId="0">
      <sharedItems containsBlank="1"/>
    </cacheField>
    <cacheField name="Year" numFmtId="0">
      <sharedItems containsString="0" containsBlank="1" containsNumber="1" containsInteger="1" minValue="2018" maxValue="2018"/>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106">
  <r>
    <s v="Mobility"/>
    <s v="increase telework opportunities for staff"/>
    <m/>
    <m/>
    <m/>
    <m/>
    <x v="0"/>
    <s v="\\filedepot.eclient.wa.lcl\OFM\SHR\WS\Workforce-Research-and-Performance\Employee_Engagement_Survey\2018_10_Employee_Survey\Data\ExecBranchAnalysis\HRMR Narrative\Employee Engagement.xlsx"/>
    <n v="2018"/>
  </r>
  <r>
    <s v="HR process change"/>
    <s v="adding a pre-meeting step with the employee filing the compliant prior to formal investigation process"/>
    <m/>
    <m/>
    <m/>
    <s v="Reduced formal investigative processes from 14 to 3, instead resolving at lower levels"/>
    <x v="1"/>
    <s v="\\filedepot.eclient.wa.lcl\OFM\SHR\WS\Workforce-Research-and-Performance\Employee_Engagement_Survey\2018_10_Employee_Survey\Data\ExecBranchAnalysis\HRMR Narrative\Employee Engagement.xlsx"/>
    <n v="2018"/>
  </r>
  <r>
    <s v="HR process change"/>
    <s v="implementing Lean problem-solving strategies"/>
    <m/>
    <m/>
    <m/>
    <s v="experienced a significant decrease in the need for formal investigative process"/>
    <x v="1"/>
    <s v="\\filedepot.eclient.wa.lcl\OFM\SHR\WS\Workforce-Research-and-Performance\Employee_Engagement_Survey\2018_10_Employee_Survey\Data\ExecBranchAnalysis\HRMR Narrative\Employee Engagement.xlsx"/>
    <n v="2018"/>
  </r>
  <r>
    <s v="Communication"/>
    <s v="Acting Director of the agency to conduct a “Listening Tour” for all employees"/>
    <m/>
    <m/>
    <m/>
    <s v="165 staff participated and provided over 900 comments"/>
    <x v="2"/>
    <s v="\\filedepot.eclient.wa.lcl\OFM\SHR\WS\Workforce-Research-and-Performance\Employee_Engagement_Survey\2018_10_Employee_Survey\Data\ExecBranchAnalysis\HRMR Narrative\Employee Engagement.xlsx"/>
    <n v="2018"/>
  </r>
  <r>
    <s v="Recognition"/>
    <s v="Wall of Wow (WOW!), employees provide peer to peer recognition and the Pillar of Praise (PoPs) a team to team recognition"/>
    <m/>
    <m/>
    <m/>
    <m/>
    <x v="2"/>
    <s v="\\filedepot.eclient.wa.lcl\OFM\SHR\WS\Workforce-Research-and-Performance\Employee_Engagement_Survey\2018_10_Employee_Survey\Data\ExecBranchAnalysis\HRMR Narrative\Employee Engagement.xlsx"/>
    <n v="2018"/>
  </r>
  <r>
    <s v="Communication"/>
    <s v="New Faces/New Places"/>
    <m/>
    <m/>
    <m/>
    <s v="site is very popular, with over 700+ hits in the first month"/>
    <x v="2"/>
    <s v="\\filedepot.eclient.wa.lcl\OFM\SHR\WS\Workforce-Research-and-Performance\Employee_Engagement_Survey\2018_10_Employee_Survey\Data\ExecBranchAnalysis\HRMR Narrative\Employee Engagement.xlsx"/>
    <n v="2018"/>
  </r>
  <r>
    <s v="Training"/>
    <s v="WaTech Expo"/>
    <m/>
    <m/>
    <m/>
    <m/>
    <x v="2"/>
    <s v="\\filedepot.eclient.wa.lcl\OFM\SHR\WS\Workforce-Research-and-Performance\Employee_Engagement_Survey\2018_10_Employee_Survey\Data\ExecBranchAnalysis\HRMR Narrative\Employee Engagement.xlsx"/>
    <n v="2018"/>
  </r>
  <r>
    <m/>
    <s v="Commerce Playbook, set of guidelines that focus on organizational health, our culture and clarifies our priorities"/>
    <m/>
    <m/>
    <m/>
    <s v="improved our percent positive score to this question by 5 percent from 2015 to 2017 to 80 percent positive response rate"/>
    <x v="3"/>
    <s v="\\filedepot.eclient.wa.lcl\OFM\SHR\WS\Workforce-Research-and-Performance\Employee_Engagement_Survey\2018_10_Employee_Survey\Data\ExecBranchAnalysis\HRMR Narrative\Employee Engagement.xlsx"/>
    <n v="2018"/>
  </r>
  <r>
    <m/>
    <s v="cross-agency project teams and initiatives"/>
    <m/>
    <m/>
    <m/>
    <s v="improved our percent positive score to this question by 5 percent from 2015 to 2017 to 80 percent positive response rate"/>
    <x v="3"/>
    <s v="\\filedepot.eclient.wa.lcl\OFM\SHR\WS\Workforce-Research-and-Performance\Employee_Engagement_Survey\2018_10_Employee_Survey\Data\ExecBranchAnalysis\HRMR Narrative\Employee Engagement.xlsx"/>
    <n v="2018"/>
  </r>
  <r>
    <m/>
    <s v="continuous learning in alignment with the values and behaviors identified in the playbook at staff meetings"/>
    <m/>
    <m/>
    <m/>
    <s v="improved our percent positive score to this question by 5 percent from 2015 to 2017 to 80 percent positive response rate"/>
    <x v="3"/>
    <s v="\\filedepot.eclient.wa.lcl\OFM\SHR\WS\Workforce-Research-and-Performance\Employee_Engagement_Survey\2018_10_Employee_Survey\Data\ExecBranchAnalysis\HRMR Narrative\Employee Engagement.xlsx"/>
    <n v="2018"/>
  </r>
  <r>
    <s v="Communication"/>
    <s v="surveys and focus groups and asking how to grow our trusted culture"/>
    <m/>
    <m/>
    <m/>
    <s v="improved our percent positive score to this question by 5 percent from 2015 to 2017 to 80 percent positive response rate"/>
    <x v="3"/>
    <s v="\\filedepot.eclient.wa.lcl\OFM\SHR\WS\Workforce-Research-and-Performance\Employee_Engagement_Survey\2018_10_Employee_Survey\Data\ExecBranchAnalysis\HRMR Narrative\Employee Engagement.xlsx"/>
    <n v="2018"/>
  </r>
  <r>
    <s v="Communication"/>
    <s v="Director initiated quarterly “office hours” so that staff can meet with him for informal discussions"/>
    <m/>
    <m/>
    <m/>
    <s v="improved our percent positive score to this question by 15 percent from 2015 to 2017"/>
    <x v="3"/>
    <s v="\\filedepot.eclient.wa.lcl\OFM\SHR\WS\Workforce-Research-and-Performance\Employee_Engagement_Survey\2018_10_Employee_Survey\Data\ExecBranchAnalysis\HRMR Narrative\Employee Engagement.xlsx"/>
    <n v="2018"/>
  </r>
  <r>
    <s v="Training"/>
    <s v="HR team provided training and individual consultation regarding strategies and approaches specific to the customer’s needs"/>
    <m/>
    <m/>
    <m/>
    <m/>
    <x v="4"/>
    <s v="\\filedepot.eclient.wa.lcl\OFM\SHR\WS\Workforce-Research-and-Performance\Employee_Engagement_Survey\2018_10_Employee_Survey\Data\ExecBranchAnalysis\HRMR Narrative\Employee Engagement.xlsx"/>
    <n v="2018"/>
  </r>
  <r>
    <s v="Training"/>
    <s v="more employees were offered rotations within a single promotional opportunity"/>
    <m/>
    <m/>
    <m/>
    <s v="There was a significant increase in non-perm transfers (from 8 to 20) indicating employee desire to cross train and supervisor/ manager internal candidacy value reflecting our desired workplace culture “One Ecology”"/>
    <x v="4"/>
    <s v="\\filedepot.eclient.wa.lcl\OFM\SHR\WS\Workforce-Research-and-Performance\Employee_Engagement_Survey\2018_10_Employee_Survey\Data\ExecBranchAnalysis\HRMR Narrative\Employee Engagement.xlsx"/>
    <n v="2018"/>
  </r>
  <r>
    <s v="Communication"/>
    <s v="written communication from the DOH Secretary and Chief of Staff"/>
    <m/>
    <m/>
    <m/>
    <m/>
    <x v="5"/>
    <s v="\\filedepot.eclient.wa.lcl\OFM\SHR\WS\Workforce-Research-and-Performance\Employee_Engagement_Survey\2018_10_Employee_Survey\Data\ExecBranchAnalysis\HRMR Narrative\Employee Engagement.xlsx"/>
    <n v="2018"/>
  </r>
  <r>
    <s v="Communication"/>
    <s v="video communication from executive leaders"/>
    <m/>
    <m/>
    <m/>
    <m/>
    <x v="5"/>
    <s v="\\filedepot.eclient.wa.lcl\OFM\SHR\WS\Workforce-Research-and-Performance\Employee_Engagement_Survey\2018_10_Employee_Survey\Data\ExecBranchAnalysis\HRMR Narrative\Employee Engagement.xlsx"/>
    <n v="2018"/>
  </r>
  <r>
    <s v="Communication"/>
    <s v="all-agency Town Hall meetings"/>
    <m/>
    <m/>
    <m/>
    <m/>
    <x v="5"/>
    <s v="\\filedepot.eclient.wa.lcl\OFM\SHR\WS\Workforce-Research-and-Performance\Employee_Engagement_Survey\2018_10_Employee_Survey\Data\ExecBranchAnalysis\HRMR Narrative\Employee Engagement.xlsx"/>
    <n v="2018"/>
  </r>
  <r>
    <s v="Communication"/>
    <s v="increased messaging in our daily communication tool entitled Daily Dose"/>
    <m/>
    <m/>
    <m/>
    <s v="our numbers for who are reading our Daily Dose communications to over 70%"/>
    <x v="5"/>
    <s v="\\filedepot.eclient.wa.lcl\OFM\SHR\WS\Workforce-Research-and-Performance\Employee_Engagement_Survey\2018_10_Employee_Survey\Data\ExecBranchAnalysis\HRMR Narrative\Employee Engagement.xlsx"/>
    <n v="2018"/>
  </r>
  <r>
    <s v="Communication"/>
    <s v="focus groups with affected employees, supervisors, and managers"/>
    <m/>
    <m/>
    <m/>
    <m/>
    <x v="5"/>
    <s v="\\filedepot.eclient.wa.lcl\OFM\SHR\WS\Workforce-Research-and-Performance\Employee_Engagement_Survey\2018_10_Employee_Survey\Data\ExecBranchAnalysis\HRMR Narrative\Employee Engagement.xlsx"/>
    <n v="2018"/>
  </r>
  <r>
    <s v="Communication"/>
    <s v="in addition to communicating earlier and more often"/>
    <m/>
    <m/>
    <m/>
    <m/>
    <x v="5"/>
    <s v="\\filedepot.eclient.wa.lcl\OFM\SHR\WS\Workforce-Research-and-Performance\Employee_Engagement_Survey\2018_10_Employee_Survey\Data\ExecBranchAnalysis\HRMR Narrative\Employee Engagement.xlsx"/>
    <n v="2018"/>
  </r>
  <r>
    <s v="Communication"/>
    <s v="hired an Internal Communications Consultant"/>
    <m/>
    <m/>
    <m/>
    <m/>
    <x v="5"/>
    <s v="\\filedepot.eclient.wa.lcl\OFM\SHR\WS\Workforce-Research-and-Performance\Employee_Engagement_Survey\2018_10_Employee_Survey\Data\ExecBranchAnalysis\HRMR Narrative\Employee Engagement.xlsx"/>
    <n v="2018"/>
  </r>
  <r>
    <m/>
    <s v="created a new office and hired a leader who will assist our agency in implementing change management"/>
    <m/>
    <m/>
    <m/>
    <m/>
    <x v="5"/>
    <s v="\\filedepot.eclient.wa.lcl\OFM\SHR\WS\Workforce-Research-and-Performance\Employee_Engagement_Survey\2018_10_Employee_Survey\Data\ExecBranchAnalysis\HRMR Narrative\Employee Engagement.xlsx"/>
    <n v="2018"/>
  </r>
  <r>
    <s v="Inclusiveness"/>
    <s v="hired an external consultant, F.A.C.E. (Facilitating Awareness and Change for Equity) Consulting Collaborative , to conduct a diversity and inclusion assessment at DOH"/>
    <m/>
    <m/>
    <m/>
    <m/>
    <x v="5"/>
    <s v="\\filedepot.eclient.wa.lcl\OFM\SHR\WS\Workforce-Research-and-Performance\Employee_Engagement_Survey\2018_10_Employee_Survey\Data\ExecBranchAnalysis\HRMR Narrative\Employee Engagement.xlsx"/>
    <n v="2018"/>
  </r>
  <r>
    <s v="Inclusiveness"/>
    <s v="contracted with a facilitator through the Department of Enterprise Services (DES) to assist in our getting all employees in compliance with the requirement for Diversity and Inclusion training"/>
    <m/>
    <m/>
    <m/>
    <s v="held 70 trainings between our 5 locations statewide and have had some employees attend training at the DES"/>
    <x v="5"/>
    <s v="\\filedepot.eclient.wa.lcl\OFM\SHR\WS\Workforce-Research-and-Performance\Employee_Engagement_Survey\2018_10_Employee_Survey\Data\ExecBranchAnalysis\HRMR Narrative\Employee Engagement.xlsx"/>
    <n v="2018"/>
  </r>
  <r>
    <s v="Training"/>
    <s v="Focused on developing our employees and future leaders through 360° assessments, and developing job shadowing and mentorship opportunities"/>
    <m/>
    <m/>
    <m/>
    <m/>
    <x v="6"/>
    <s v="\\filedepot.eclient.wa.lcl\OFM\SHR\WS\Workforce-Research-and-Performance\Employee_Engagement_Survey\2018_10_Employee_Survey\Data\ExecBranchAnalysis\HRMR Narrative\Employee Engagement.xlsx"/>
    <n v="2018"/>
  </r>
  <r>
    <s v="Training"/>
    <s v="Purchased Lynda.com training accounts for all supervisors"/>
    <m/>
    <m/>
    <m/>
    <s v="improved our percent positive score to this question by 5% in 2016 and another 1% in 2017. While 1% may not be a wildly significant increased, it was one of only two questions that saw an increase from 2016 to 2017"/>
    <x v="6"/>
    <s v="\\filedepot.eclient.wa.lcl\OFM\SHR\WS\Workforce-Research-and-Performance\Employee_Engagement_Survey\2018_10_Employee_Survey\Data\ExecBranchAnalysis\HRMR Narrative\Employee Engagement.xlsx"/>
    <n v="2018"/>
  </r>
  <r>
    <s v="Communication"/>
    <s v="monthly supervisor forums in person and with livestream videos for remote viewers"/>
    <m/>
    <m/>
    <m/>
    <s v="improved our percent positive score to this question by 5% in 2016 and another 1% in 2017. While 1% may not be a wildly significant increased, it was one of only two questions that saw an increase from 2016 to 2017"/>
    <x v="6"/>
    <s v="\\filedepot.eclient.wa.lcl\OFM\SHR\WS\Workforce-Research-and-Performance\Employee_Engagement_Survey\2018_10_Employee_Survey\Data\ExecBranchAnalysis\HRMR Narrative\Employee Engagement.xlsx"/>
    <n v="2018"/>
  </r>
  <r>
    <s v="Communication"/>
    <s v="4th annual Leadership Conference"/>
    <m/>
    <m/>
    <m/>
    <s v="improved our percent positive score to this question by 5% in 2016 and another 1% in 2017. While 1% may not be a wildly significant increased, it was one of only two questions that saw an increase from 2016 to 2017"/>
    <x v="6"/>
    <s v="\\filedepot.eclient.wa.lcl\OFM\SHR\WS\Workforce-Research-and-Performance\Employee_Engagement_Survey\2018_10_Employee_Survey\Data\ExecBranchAnalysis\HRMR Narrative\Employee Engagement.xlsx"/>
    <n v="2018"/>
  </r>
  <r>
    <s v="Training"/>
    <s v="Promoted featured trainings in newsletter and online"/>
    <m/>
    <m/>
    <m/>
    <s v="improved our percent positive score to this question by 5% in 2016 and another 1% in 2017. While 1% may not be a wildly significant increased, it was one of only two questions that saw an increase from 2016 to 2017"/>
    <x v="6"/>
    <s v="\\filedepot.eclient.wa.lcl\OFM\SHR\WS\Workforce-Research-and-Performance\Employee_Engagement_Survey\2018_10_Employee_Survey\Data\ExecBranchAnalysis\HRMR Narrative\Employee Engagement.xlsx"/>
    <n v="2018"/>
  </r>
  <r>
    <s v="Communication"/>
    <s v=" Each Administrator at each of our facilities were tasked with promoting the importance of the survey from a Leadership role"/>
    <m/>
    <m/>
    <m/>
    <m/>
    <x v="7"/>
    <s v="\\filedepot.eclient.wa.lcl\OFM\SHR\WS\Workforce-Research-and-Performance\Employee_Engagement_Survey\2018_10_Employee_Survey\Data\ExecBranchAnalysis\HRMR Narrative\Employee Engagement.xlsx"/>
    <n v="2018"/>
  </r>
  <r>
    <s v="Environment"/>
    <s v="Respect in the Workplace focus group session"/>
    <m/>
    <m/>
    <m/>
    <m/>
    <x v="7"/>
    <s v="\\filedepot.eclient.wa.lcl\OFM\SHR\WS\Workforce-Research-and-Performance\Employee_Engagement_Survey\2018_10_Employee_Survey\Data\ExecBranchAnalysis\HRMR Narrative\Employee Engagement.xlsx"/>
    <n v="2018"/>
  </r>
  <r>
    <s v="Recognition"/>
    <s v="specific training to supervisors and managers on giving recognition"/>
    <m/>
    <m/>
    <m/>
    <m/>
    <x v="8"/>
    <s v="\\filedepot.eclient.wa.lcl\OFM\SHR\WS\Workforce-Research-and-Performance\Employee_Engagement_Survey\2018_10_Employee_Survey\Data\ExecBranchAnalysis\HRMR Narrative\Employee Engagement.xlsx"/>
    <n v="2018"/>
  </r>
  <r>
    <s v="Recognition"/>
    <s v="promote multiple recognition programs and strategies at the agency and divisional levels"/>
    <m/>
    <m/>
    <m/>
    <s v="increases in usage of the programs by other divisions"/>
    <x v="8"/>
    <s v="\\filedepot.eclient.wa.lcl\OFM\SHR\WS\Workforce-Research-and-Performance\Employee_Engagement_Survey\2018_10_Employee_Survey\Data\ExecBranchAnalysis\HRMR Narrative\Employee Engagement.xlsx"/>
    <n v="2018"/>
  </r>
  <r>
    <s v="Inclusiveness"/>
    <s v="developed a Diversity Advisory Team with addressing diversity initiatives including revising agency policies, recommending training, promoting diversity and inclusion through information and communication throughout the agency, and participating in the various statewide business resource groups "/>
    <m/>
    <m/>
    <m/>
    <s v="moving the percent positive ratings from 4.3% in 2016 to 4.5% in 2017"/>
    <x v="8"/>
    <s v="\\filedepot.eclient.wa.lcl\OFM\SHR\WS\Workforce-Research-and-Performance\Employee_Engagement_Survey\2018_10_Employee_Survey\Data\ExecBranchAnalysis\HRMR Narrative\Employee Engagement.xlsx"/>
    <n v="2018"/>
  </r>
  <r>
    <s v="Inclusiveness"/>
    <s v="HR is responsible for promoting diversity and inclusion with our centralized recruiting efforts, and reporting out on our Affirmative Action data and efforts to ensure we are working to recruit, hire, and maintain a diverse workforce"/>
    <m/>
    <m/>
    <m/>
    <s v="moving the percent positive ratings from 4.3% in 2016 to 4.5% in 2017"/>
    <x v="8"/>
    <s v="\\filedepot.eclient.wa.lcl\OFM\SHR\WS\Workforce-Research-and-Performance\Employee_Engagement_Survey\2018_10_Employee_Survey\Data\ExecBranchAnalysis\HRMR Narrative\Employee Engagement.xlsx"/>
    <n v="2018"/>
  </r>
  <r>
    <m/>
    <s v="created a structured process called the Engagement Toolkit to help program areas use data to identify targets for improvement, communicate priorities to leadership, and then take action to be stewards of their own engagement The Engagement Toolkit (ET) outlines a series of exercises and worksheets based on Lean and project management methods designed so the process can be self-run by teams, program areas and divisions"/>
    <m/>
    <m/>
    <m/>
    <s v="5 out of 10 divisions used the guide"/>
    <x v="9"/>
    <s v="\\filedepot.eclient.wa.lcl\OFM\SHR\WS\Workforce-Research-and-Performance\Employee_Engagement_Survey\2018_10_Employee_Survey\Data\ExecBranchAnalysis\HRMR Narrative\Employee Engagement.xlsx"/>
    <n v="2018"/>
  </r>
  <r>
    <m/>
    <s v="Facilities Program now uses the internal HEAT ticket system to better manage customer requests"/>
    <m/>
    <m/>
    <m/>
    <m/>
    <x v="9"/>
    <s v="\\filedepot.eclient.wa.lcl\OFM\SHR\WS\Workforce-Research-and-Performance\Employee_Engagement_Survey\2018_10_Employee_Survey\Data\ExecBranchAnalysis\HRMR Narrative\Employee Engagement.xlsx"/>
    <n v="2018"/>
  </r>
  <r>
    <m/>
    <s v="program’s manager arranged a workshop where representatives from the Business Transformation Office presented to Facilities staff about L&amp;I’s business transformation efforts and fielded their questions"/>
    <m/>
    <m/>
    <m/>
    <m/>
    <x v="9"/>
    <s v="\\filedepot.eclient.wa.lcl\OFM\SHR\WS\Workforce-Research-and-Performance\Employee_Engagement_Survey\2018_10_Employee_Survey\Data\ExecBranchAnalysis\HRMR Narrative\Employee Engagement.xlsx"/>
    <n v="2018"/>
  </r>
  <r>
    <m/>
    <s v="Mailroom team designed a flexible work schedule that did not impede productivity during peak business hours. The flex schedule allowed for some members to attend college to further their own professional development;shared their results briefly at the agency’s Director’s Broadcast and later in more detail at the Goal 5 all-staff forum"/>
    <m/>
    <m/>
    <m/>
    <m/>
    <x v="9"/>
    <s v="\\filedepot.eclient.wa.lcl\OFM\SHR\WS\Workforce-Research-and-Performance\Employee_Engagement_Survey\2018_10_Employee_Survey\Data\ExecBranchAnalysis\HRMR Narrative\Employee Engagement.xlsx"/>
    <n v="2018"/>
  </r>
  <r>
    <m/>
    <s v="Risk Manager and leader of Internal Safety and Health hosted a results report-out of these data at the agency’s Safety Council meeting"/>
    <m/>
    <m/>
    <m/>
    <m/>
    <x v="9"/>
    <s v="\\filedepot.eclient.wa.lcl\OFM\SHR\WS\Workforce-Research-and-Performance\Employee_Engagement_Survey\2018_10_Employee_Survey\Data\ExecBranchAnalysis\HRMR Narrative\Employee Engagement.xlsx"/>
    <n v="2018"/>
  </r>
  <r>
    <m/>
    <s v="The Safety Council invited the internal wellness program (Wellness 360) to present information about mental-health maintenance and training at the next Safety Committee meeting"/>
    <m/>
    <m/>
    <m/>
    <m/>
    <x v="9"/>
    <s v="\\filedepot.eclient.wa.lcl\OFM\SHR\WS\Workforce-Research-and-Performance\Employee_Engagement_Survey\2018_10_Employee_Survey\Data\ExecBranchAnalysis\HRMR Narrative\Employee Engagement.xlsx"/>
    <n v="2018"/>
  </r>
  <r>
    <m/>
    <s v="devoted some funds from its retrospective-rating refund to support an internal pilot study examining whether employee health and performance would be improved through mindfulness-based stress-reduction training and/or a financial incentive for visiting the gym"/>
    <m/>
    <m/>
    <m/>
    <m/>
    <x v="9"/>
    <s v="\\filedepot.eclient.wa.lcl\OFM\SHR\WS\Workforce-Research-and-Performance\Employee_Engagement_Survey\2018_10_Employee_Survey\Data\ExecBranchAnalysis\HRMR Narrative\Employee Engagement.xlsx"/>
    <n v="2018"/>
  </r>
  <r>
    <s v="Inclusiveness"/>
    <s v="standardizing the use of Interview Architect in supporting hiring managers"/>
    <m/>
    <m/>
    <m/>
    <m/>
    <x v="9"/>
    <s v="\\filedepot.eclient.wa.lcl\OFM\SHR\WS\Workforce-Research-and-Performance\Employee_Engagement_Survey\2018_10_Employee_Survey\Data\ExecBranchAnalysis\HRMR Narrative\Employee Engagement.xlsx"/>
    <n v="2018"/>
  </r>
  <r>
    <s v="Inclusiveness"/>
    <s v="providing easily accessible information on how to progress through different stages of hiring in a fair, standard and legally defensible way (Hire Right packet)"/>
    <m/>
    <m/>
    <m/>
    <s v="Hiring managers appreciate the assistance creating legally defensible interview questions based on competencies needed for the position. The process is easy to use for hiring managers, and we have heard the guide is helping select the right candidate for the position."/>
    <x v="9"/>
    <s v="\\filedepot.eclient.wa.lcl\OFM\SHR\WS\Workforce-Research-and-Performance\Employee_Engagement_Survey\2018_10_Employee_Survey\Data\ExecBranchAnalysis\HRMR Narrative\Employee Engagement.xlsx"/>
    <n v="2018"/>
  </r>
  <r>
    <s v="Inclusiveness"/>
    <s v="setting up a committee to research various implicit-bias trainings, with the intent to implement a training agencywide"/>
    <m/>
    <m/>
    <m/>
    <m/>
    <x v="9"/>
    <s v="\\filedepot.eclient.wa.lcl\OFM\SHR\WS\Workforce-Research-and-Performance\Employee_Engagement_Survey\2018_10_Employee_Survey\Data\ExecBranchAnalysis\HRMR Narrative\Employee Engagement.xlsx"/>
    <n v="2018"/>
  </r>
  <r>
    <s v="Recognition"/>
    <s v="Met with team leaders and asked them to share tools and techniques they have found successful in recognizing team members"/>
    <m/>
    <m/>
    <m/>
    <m/>
    <x v="10"/>
    <s v="\\filedepot.eclient.wa.lcl\OFM\SHR\WS\Workforce-Research-and-Performance\Employee_Engagement_Survey\2018_10_Employee_Survey\Data\ExecBranchAnalysis\HRMR Narrative\Employee Engagement.xlsx"/>
    <n v="2018"/>
  </r>
  <r>
    <s v="Recognition"/>
    <s v="goal is to develop a tool kit for leaders for recognizing team members"/>
    <m/>
    <m/>
    <m/>
    <m/>
    <x v="10"/>
    <s v="\\filedepot.eclient.wa.lcl\OFM\SHR\WS\Workforce-Research-and-Performance\Employee_Engagement_Survey\2018_10_Employee_Survey\Data\ExecBranchAnalysis\HRMR Narrative\Employee Engagement.xlsx"/>
    <n v="2018"/>
  </r>
  <r>
    <s v="Technologt"/>
    <s v="cross agency team is working on solving technology challenges"/>
    <m/>
    <m/>
    <m/>
    <m/>
    <x v="11"/>
    <s v="\\filedepot.eclient.wa.lcl\OFM\SHR\WS\Workforce-Research-and-Performance\Employee_Engagement_Survey\2018_10_Employee_Survey\Data\ExecBranchAnalysis\HRMR Narrative\Employee Engagement.xlsx"/>
    <n v="2018"/>
  </r>
  <r>
    <s v="Communication"/>
    <s v="Regular updates were communicated through the “Inside DSHS” weekly communication"/>
    <m/>
    <m/>
    <m/>
    <s v="improved our percent positive score to this question by 5% from 2015 to 2017. All survey questions related to communication showed an increase over 2015 scores"/>
    <x v="12"/>
    <s v="\\filedepot.eclient.wa.lcl\OFM\SHR\WS\Workforce-Research-and-Performance\Employee_Engagement_Survey\2018_10_Employee_Survey\Data\ExecBranchAnalysis\HRMR Narrative\Employee Engagement.xlsx"/>
    <n v="2018"/>
  </r>
  <r>
    <s v="Communication"/>
    <s v="formed workgroups with participants from throughout DSHS who were most directly impacted by the transfer"/>
    <m/>
    <m/>
    <m/>
    <s v="improved our percent positive score to this question by 5% from 2015 to 2017. All survey questions related to communication showed an increase over 2015 scores"/>
    <x v="12"/>
    <s v="\\filedepot.eclient.wa.lcl\OFM\SHR\WS\Workforce-Research-and-Performance\Employee_Engagement_Survey\2018_10_Employee_Survey\Data\ExecBranchAnalysis\HRMR Narrative\Employee Engagement.xlsx"/>
    <n v="2018"/>
  </r>
  <r>
    <s v="Communication"/>
    <s v="Directors from both DSHS and the new DCYF prepared videos of status updates that were posted on the web for easy access by staff"/>
    <m/>
    <m/>
    <m/>
    <s v="improved our percent positive score to this question by 5% from 2015 to 2017. All survey questions related to communication showed an increase over 2015 scores"/>
    <x v="12"/>
    <s v="\\filedepot.eclient.wa.lcl\OFM\SHR\WS\Workforce-Research-and-Performance\Employee_Engagement_Survey\2018_10_Employee_Survey\Data\ExecBranchAnalysis\HRMR Narrative\Employee Engagement.xlsx"/>
    <n v="2018"/>
  </r>
  <r>
    <m/>
    <s v="Strategic plan: “Make DNR a Great Place to Work and Serve Washington’s Lands and Communities”"/>
    <m/>
    <m/>
    <m/>
    <s v="positive improvements in many categories on the employee engagement survey"/>
    <x v="13"/>
    <s v="\\filedepot.eclient.wa.lcl\OFM\SHR\WS\Workforce-Research-and-Performance\Employee_Engagement_Survey\2018_10_Employee_Survey\Data\ExecBranchAnalysis\HRMR Narrative\Employee Engagement.xlsx"/>
    <n v="2018"/>
  </r>
  <r>
    <m/>
    <s v="implemented a supervisor training program"/>
    <m/>
    <m/>
    <m/>
    <m/>
    <x v="14"/>
    <s v="\\filedepot.eclient.wa.lcl\OFM\SHR\WS\Workforce-Research-and-Performance\Employee_Engagement_Survey\2018_10_Employee_Survey\Data\ExecBranchAnalysis\HRMR Narrative\Employee Engagement.xlsx"/>
    <n v="2018"/>
  </r>
  <r>
    <m/>
    <s v="Utilized employee engagement action teams that worked at division levels"/>
    <m/>
    <m/>
    <m/>
    <m/>
    <x v="14"/>
    <s v="\\filedepot.eclient.wa.lcl\OFM\SHR\WS\Workforce-Research-and-Performance\Employee_Engagement_Survey\2018_10_Employee_Survey\Data\ExecBranchAnalysis\HRMR Narrative\Employee Engagement.xlsx"/>
    <n v="2018"/>
  </r>
  <r>
    <m/>
    <s v="orkgroup was formed to gather information on all surveys and feedback activities used by the agency"/>
    <m/>
    <m/>
    <m/>
    <m/>
    <x v="15"/>
    <s v="\\filedepot.eclient.wa.lcl\OFM\SHR\WS\Workforce-Research-and-Performance\Employee_Engagement_Survey\2018_10_Employee_Survey\Data\ExecBranchAnalysis\HRMR Narrative\Employee Engagement.xlsx"/>
    <n v="2018"/>
  </r>
  <r>
    <m/>
    <s v="worked with an outside consultant to meet with each of our divisions and discuss the selected questions with employees to gather more specific information"/>
    <m/>
    <m/>
    <m/>
    <m/>
    <x v="15"/>
    <s v="\\filedepot.eclient.wa.lcl\OFM\SHR\WS\Workforce-Research-and-Performance\Employee_Engagement_Survey\2018_10_Employee_Survey\Data\ExecBranchAnalysis\HRMR Narrative\Employee Engagement.xlsx"/>
    <n v="2018"/>
  </r>
  <r>
    <m/>
    <s v="quarterly TAG Hall Briefings where our TAG/Agency Director provides information on what is going on in the agency"/>
    <m/>
    <m/>
    <m/>
    <s v="improved our scores to this question by 1% from 2016 to 2017."/>
    <x v="16"/>
    <s v="\\filedepot.eclient.wa.lcl\OFM\SHR\WS\Workforce-Research-and-Performance\Employee_Engagement_Survey\2018_10_Employee_Survey\Data\ExecBranchAnalysis\HRMR Narrative\Employee Engagement.xlsx"/>
    <n v="2018"/>
  </r>
  <r>
    <m/>
    <s v="Communications Office routinely sends out updates on events and recent news articles about what the agency is doing."/>
    <m/>
    <m/>
    <m/>
    <s v="improved our scores to this question by 1% from 2016 to 2017."/>
    <x v="16"/>
    <s v="\\filedepot.eclient.wa.lcl\OFM\SHR\WS\Workforce-Research-and-Performance\Employee_Engagement_Survey\2018_10_Employee_Survey\Data\ExecBranchAnalysis\HRMR Narrative\Employee Engagement.xlsx"/>
    <n v="2018"/>
  </r>
  <r>
    <m/>
    <s v="Communications Office also publishes a News Magazine called The Evergreen Magazine"/>
    <m/>
    <m/>
    <m/>
    <s v="improved our scores to this question by 1% from 2016 to 2017."/>
    <x v="16"/>
    <s v="\\filedepot.eclient.wa.lcl\OFM\SHR\WS\Workforce-Research-and-Performance\Employee_Engagement_Survey\2018_10_Employee_Survey\Data\ExecBranchAnalysis\HRMR Narrative\Employee Engagement.xlsx"/>
    <n v="2018"/>
  </r>
  <r>
    <m/>
    <s v="HR Office publishes a weekly employee newsletter"/>
    <m/>
    <m/>
    <m/>
    <s v="improved our scores to this question by 1% from 2016 to 2017."/>
    <x v="16"/>
    <s v="\\filedepot.eclient.wa.lcl\OFM\SHR\WS\Workforce-Research-and-Performance\Employee_Engagement_Survey\2018_10_Employee_Survey\Data\ExecBranchAnalysis\HRMR Narrative\Employee Engagement.xlsx"/>
    <n v="2018"/>
  </r>
  <r>
    <m/>
    <s v="Successfully hosted our first Healthy Innovations Wellness Fair / Offer flu shots for employees"/>
    <m/>
    <m/>
    <m/>
    <s v="Well attended, will repeat in 2019"/>
    <x v="16"/>
    <s v="\\filedepot.eclient.wa.lcl\OFM\SHR\WS\Workforce-Research-and-Performance\Employee_Engagement_Survey\2018_10_Employee_Survey\Data\ExecBranchAnalysis\HRMR Narrative\Employee Engagement.xlsx"/>
    <n v="2018"/>
  </r>
  <r>
    <m/>
    <s v="Reorganizing management structure and filling vacant positions"/>
    <m/>
    <m/>
    <m/>
    <m/>
    <x v="17"/>
    <s v="\\filedepot.eclient.wa.lcl\OFM\SHR\WS\Workforce-Research-and-Performance\Employee_Engagement_Survey\2018_10_Employee_Survey\Data\ExecBranchAnalysis\HRMR Narrative\Employee Engagement.xlsx"/>
    <n v="2018"/>
  </r>
  <r>
    <m/>
    <s v="director asked each division assistant director to review their results with their teams and work on areas that they believe they could work on to make improvements"/>
    <m/>
    <m/>
    <m/>
    <m/>
    <x v="18"/>
    <s v="\\filedepot.eclient.wa.lcl\OFM\SHR\WS\Workforce-Research-and-Performance\Employee_Engagement_Survey\2018_10_Employee_Survey\Data\ExecBranchAnalysis\HRMR Narrative\Employee Engagement.xlsx"/>
    <n v="2018"/>
  </r>
  <r>
    <m/>
    <s v="State Auditor Pat McCarthy scheduled time to attend a staff meeting for each team agency-wide"/>
    <m/>
    <m/>
    <m/>
    <m/>
    <x v="19"/>
    <s v="\\filedepot.eclient.wa.lcl\OFM\SHR\WS\Workforce-Research-and-Performance\Employee_Engagement_Survey\2018_10_Employee_Survey\Data\ExecBranchAnalysis\HRMR Narrative\Employee Engagement.xlsx"/>
    <n v="2018"/>
  </r>
  <r>
    <m/>
    <s v="developed a “Pat’s Chat” section on our internal intranet site where she routinely posts updates and shares information about our agency strategic goals"/>
    <m/>
    <m/>
    <m/>
    <m/>
    <x v="19"/>
    <s v="\\filedepot.eclient.wa.lcl\OFM\SHR\WS\Workforce-Research-and-Performance\Employee_Engagement_Survey\2018_10_Employee_Survey\Data\ExecBranchAnalysis\HRMR Narrative\Employee Engagement.xlsx"/>
    <n v="2018"/>
  </r>
  <r>
    <m/>
    <s v="streamlined the Performance Management Process where are established for each employee at the beginning of the performance period"/>
    <m/>
    <m/>
    <m/>
    <m/>
    <x v="20"/>
    <s v="\\filedepot.eclient.wa.lcl\OFM\SHR\WS\Workforce-Research-and-Performance\Employee_Engagement_Survey\2018_10_Employee_Survey\Data\ExecBranchAnalysis\HRMR Narrative\Employee Engagement.xlsx"/>
    <n v="2018"/>
  </r>
  <r>
    <m/>
    <s v="Supervisors are expected to complete three check-ins with each employee per annual cycle to ensure more timely feedback"/>
    <m/>
    <m/>
    <m/>
    <m/>
    <x v="20"/>
    <s v="\\filedepot.eclient.wa.lcl\OFM\SHR\WS\Workforce-Research-and-Performance\Employee_Engagement_Survey\2018_10_Employee_Survey\Data\ExecBranchAnalysis\HRMR Narrative\Employee Engagement.xlsx"/>
    <n v="2018"/>
  </r>
  <r>
    <m/>
    <s v="To ensure compliance with the process, the goal setting, check-Ins, and final feedback dates are captured in the Agency Performance Development Plan overview page"/>
    <m/>
    <m/>
    <m/>
    <m/>
    <x v="20"/>
    <s v="\\filedepot.eclient.wa.lcl\OFM\SHR\WS\Workforce-Research-and-Performance\Employee_Engagement_Survey\2018_10_Employee_Survey\Data\ExecBranchAnalysis\HRMR Narrative\Employee Engagement.xlsx"/>
    <n v="2018"/>
  </r>
  <r>
    <m/>
    <s v="Performance Management Program"/>
    <m/>
    <m/>
    <m/>
    <m/>
    <x v="20"/>
    <s v="\\filedepot.eclient.wa.lcl\OFM\SHR\WS\Workforce-Research-and-Performance\Employee_Engagement_Survey\2018_10_Employee_Survey\Data\ExecBranchAnalysis\HRMR Narrative\Employee Engagement.xlsx"/>
    <n v="2018"/>
  </r>
  <r>
    <m/>
    <s v="To provide tools to supervisors, a class on the class the Five Languages of Appreciation in the Workplace was developed"/>
    <m/>
    <m/>
    <m/>
    <m/>
    <x v="20"/>
    <s v="\\filedepot.eclient.wa.lcl\OFM\SHR\WS\Workforce-Research-and-Performance\Employee_Engagement_Survey\2018_10_Employee_Survey\Data\ExecBranchAnalysis\HRMR Narrative\Employee Engagement.xlsx"/>
    <n v="2018"/>
  </r>
  <r>
    <m/>
    <s v="Mentors are recognized for participation in the mentoring program and receive AGO Value Coins"/>
    <m/>
    <m/>
    <m/>
    <m/>
    <x v="20"/>
    <s v="\\filedepot.eclient.wa.lcl\OFM\SHR\WS\Workforce-Research-and-Performance\Employee_Engagement_Survey\2018_10_Employee_Survey\Data\ExecBranchAnalysis\HRMR Narrative\Employee Engagement.xlsx"/>
    <n v="2018"/>
  </r>
  <r>
    <m/>
    <s v="Senior Counsel designations, as well as Senior Professional Staff Awards, Steward of Justice, and other formal recognitions are awarded each year"/>
    <m/>
    <m/>
    <m/>
    <m/>
    <x v="20"/>
    <s v="\\filedepot.eclient.wa.lcl\OFM\SHR\WS\Workforce-Research-and-Performance\Employee_Engagement_Survey\2018_10_Employee_Survey\Data\ExecBranchAnalysis\HRMR Narrative\Employee Engagement.xlsx"/>
    <n v="2018"/>
  </r>
  <r>
    <m/>
    <s v="Staff and their accomplishments and are posted on the AGO internal web page, often with photographs a stories"/>
    <m/>
    <m/>
    <m/>
    <m/>
    <x v="20"/>
    <s v="\\filedepot.eclient.wa.lcl\OFM\SHR\WS\Workforce-Research-and-Performance\Employee_Engagement_Survey\2018_10_Employee_Survey\Data\ExecBranchAnalysis\HRMR Narrative\Employee Engagement.xlsx"/>
    <n v="2018"/>
  </r>
  <r>
    <m/>
    <s v="Core Management Team members visit division staff meetings to connect with staff and show appreciation for their work"/>
    <m/>
    <m/>
    <m/>
    <m/>
    <x v="20"/>
    <s v="\\filedepot.eclient.wa.lcl\OFM\SHR\WS\Workforce-Research-and-Performance\Employee_Engagement_Survey\2018_10_Employee_Survey\Data\ExecBranchAnalysis\HRMR Narrative\Employee Engagement.xlsx"/>
    <n v="2018"/>
  </r>
  <r>
    <m/>
    <s v="Continue to increase the number of opportunities for high quality training programs for professional staff and attorneys at their locations throughout the state and via WebEx"/>
    <m/>
    <m/>
    <m/>
    <m/>
    <x v="20"/>
    <s v="\\filedepot.eclient.wa.lcl\OFM\SHR\WS\Workforce-Research-and-Performance\Employee_Engagement_Survey\2018_10_Employee_Survey\Data\ExecBranchAnalysis\HRMR Narrative\Employee Engagement.xlsx"/>
    <n v="2018"/>
  </r>
  <r>
    <m/>
    <s v="Expand access and opportunity for all employees to cross-train in different or specialty areas within their divisions or in other divisions in which they have interest in obtaining skills, knowledge and experience"/>
    <m/>
    <m/>
    <m/>
    <m/>
    <x v="20"/>
    <s v="\\filedepot.eclient.wa.lcl\OFM\SHR\WS\Workforce-Research-and-Performance\Employee_Engagement_Survey\2018_10_Employee_Survey\Data\ExecBranchAnalysis\HRMR Narrative\Employee Engagement.xlsx"/>
    <n v="2018"/>
  </r>
  <r>
    <m/>
    <s v="Continue to promote and expand the mentoring program for staff who are new to the AGO or seek further development; and for attorneys and professional staff who are new to management, to ensure additional support and guidance from outside their division, enhance connections and foster success in new roles"/>
    <m/>
    <m/>
    <m/>
    <m/>
    <x v="20"/>
    <s v="\\filedepot.eclient.wa.lcl\OFM\SHR\WS\Workforce-Research-and-Performance\Employee_Engagement_Survey\2018_10_Employee_Survey\Data\ExecBranchAnalysis\HRMR Narrative\Employee Engagement.xlsx"/>
    <n v="2018"/>
  </r>
  <r>
    <m/>
    <s v="Upon completion of our Lead Professional Staff Certification program employees, receive a certificate, letter of acknowledgement and a glass plaque in recognition of their commitment and completion of the program"/>
    <m/>
    <m/>
    <m/>
    <m/>
    <x v="20"/>
    <s v="\\filedepot.eclient.wa.lcl\OFM\SHR\WS\Workforce-Research-and-Performance\Employee_Engagement_Survey\2018_10_Employee_Survey\Data\ExecBranchAnalysis\HRMR Narrative\Employee Engagement.xlsx"/>
    <n v="2018"/>
  </r>
  <r>
    <m/>
    <s v="Offer an in-training promotional opportunities to allow a work units to hire at a lower level than the position is allocated, then train the candidate to the skills needed for success in the position"/>
    <m/>
    <m/>
    <m/>
    <m/>
    <x v="20"/>
    <s v="\\filedepot.eclient.wa.lcl\OFM\SHR\WS\Workforce-Research-and-Performance\Employee_Engagement_Survey\2018_10_Employee_Survey\Data\ExecBranchAnalysis\HRMR Narrative\Employee Engagement.xlsx"/>
    <n v="2018"/>
  </r>
  <r>
    <m/>
    <s v="A training scholarship fund was established to provide development opportunities that would otherwise be cost prohibitive due to registration fees and/or travel"/>
    <m/>
    <m/>
    <m/>
    <m/>
    <x v="20"/>
    <s v="\\filedepot.eclient.wa.lcl\OFM\SHR\WS\Workforce-Research-and-Performance\Employee_Engagement_Survey\2018_10_Employee_Survey\Data\ExecBranchAnalysis\HRMR Narrative\Employee Engagement.xlsx"/>
    <n v="2018"/>
  </r>
  <r>
    <m/>
    <s v="HCA EOC workgroup members conducted division-level interviews to map over 130 processes across 12 divisions using the SIPOC (Suppliers, Inputs, Process, Outputs, Customers) tool to identify the different customers we serve"/>
    <m/>
    <m/>
    <m/>
    <m/>
    <x v="21"/>
    <s v="\\filedepot.eclient.wa.lcl\OFM\SHR\WS\Workforce-Research-and-Performance\Employee_Engagement_Survey\2018_10_Employee_Survey\Data\ExecBranchAnalysis\HRMR Narrative\Employee Engagement.xlsx"/>
    <n v="2018"/>
  </r>
  <r>
    <m/>
    <s v="Employee Professional Development Resource Site"/>
    <m/>
    <m/>
    <m/>
    <m/>
    <x v="22"/>
    <s v="\\filedepot.eclient.wa.lcl\OFM\SHR\WS\Workforce-Research-and-Performance\Employee_Engagement_Survey\2018_10_Employee_Survey\Data\ExecBranchAnalysis\HRMR Narrative\Employee Engagement.xlsx"/>
    <n v="2018"/>
  </r>
  <r>
    <m/>
    <s v="Giving and Receiving Feedback training for FY19"/>
    <m/>
    <m/>
    <m/>
    <m/>
    <x v="22"/>
    <s v="\\filedepot.eclient.wa.lcl\OFM\SHR\WS\Workforce-Research-and-Performance\Employee_Engagement_Survey\2018_10_Employee_Survey\Data\ExecBranchAnalysis\HRMR Narrative\Employee Engagement.xlsx"/>
    <n v="2018"/>
  </r>
  <r>
    <m/>
    <s v="Quarterly Supervisor Professional Development Meetings"/>
    <m/>
    <m/>
    <m/>
    <m/>
    <x v="22"/>
    <s v="\\filedepot.eclient.wa.lcl\OFM\SHR\WS\Workforce-Research-and-Performance\Employee_Engagement_Survey\2018_10_Employee_Survey\Data\ExecBranchAnalysis\HRMR Narrative\Employee Engagement.xlsx"/>
    <n v="2018"/>
  </r>
  <r>
    <m/>
    <s v="Support for employees/accountability at all levels"/>
    <m/>
    <m/>
    <m/>
    <m/>
    <x v="22"/>
    <s v="\\filedepot.eclient.wa.lcl\OFM\SHR\WS\Workforce-Research-and-Performance\Employee_Engagement_Survey\2018_10_Employee_Survey\Data\ExecBranchAnalysis\HRMR Narrative\Employee Engagement.xlsx"/>
    <n v="2018"/>
  </r>
  <r>
    <m/>
    <s v="funding and offering as much training as possible for all employees"/>
    <m/>
    <m/>
    <m/>
    <m/>
    <x v="23"/>
    <s v="\\filedepot.eclient.wa.lcl\OFM\SHR\WS\Workforce-Research-and-Performance\Employee_Engagement_Survey\2018_10_Employee_Survey\Data\ExecBranchAnalysis\HRMR Narrative\Employee Engagement.xlsx"/>
    <n v="2018"/>
  </r>
  <r>
    <m/>
    <s v="promoting and funding the Tuition Assistance program"/>
    <m/>
    <m/>
    <m/>
    <s v="More employees have accessed the Tuition Assistance program, including one employee who was able to complete his Bachelor’s degree and personally thanked the agency director for supporting him through the program.  We improved our percent positive score to this question by 1% from 2016 to 2017"/>
    <x v="23"/>
    <s v="\\filedepot.eclient.wa.lcl\OFM\SHR\WS\Workforce-Research-and-Performance\Employee_Engagement_Survey\2018_10_Employee_Survey\Data\ExecBranchAnalysis\HRMR Narrative\Employee Engagement.xlsx"/>
    <n v="2018"/>
  </r>
  <r>
    <m/>
    <s v="promote the agency’s Gold Star and “Lunch on the Agency” recognition program, ensuring information about all winners and about the program is shared with staff about every other month"/>
    <m/>
    <m/>
    <m/>
    <m/>
    <x v="23"/>
    <s v="\\filedepot.eclient.wa.lcl\OFM\SHR\WS\Workforce-Research-and-Performance\Employee_Engagement_Survey\2018_10_Employee_Survey\Data\ExecBranchAnalysis\HRMR Narrative\Employee Engagement.xlsx"/>
    <n v="2018"/>
  </r>
  <r>
    <m/>
    <s v="trivia game at a staff meeting, and one of the questions focused on employee survey"/>
    <m/>
    <m/>
    <m/>
    <m/>
    <x v="24"/>
    <s v="\\filedepot.eclient.wa.lcl\OFM\SHR\WS\Workforce-Research-and-Performance\Employee_Engagement_Survey\2018_10_Employee_Survey\Data\ExecBranchAnalysis\HRMR Narrative\Employee Engagement.xlsx"/>
    <n v="2018"/>
  </r>
  <r>
    <m/>
    <s v="campaigning about the employee engagement survey early and are communicating the weekly response rates to all agency employees"/>
    <m/>
    <m/>
    <m/>
    <m/>
    <x v="25"/>
    <s v="\\filedepot.eclient.wa.lcl\OFM\SHR\WS\Workforce-Research-and-Performance\Employee_Engagement_Survey\2018_10_Employee_Survey\Data\ExecBranchAnalysis\HRMR Narrative\Employee Engagement.xlsx"/>
    <n v="2018"/>
  </r>
  <r>
    <m/>
    <s v="Support Team Reaching for Inclusion, Diversity and Equity (STRIDE). This team will be an opportunity for any staff member to join and be a part of change in the agency"/>
    <m/>
    <m/>
    <m/>
    <m/>
    <x v="26"/>
    <s v="\\filedepot.eclient.wa.lcl\OFM\SHR\WS\Workforce-Research-and-Performance\Employee_Engagement_Survey\2018_10_Employee_Survey\Data\ExecBranchAnalysis\HRMR Narrative\Employee Engagement.xlsx"/>
    <n v="2018"/>
  </r>
  <r>
    <m/>
    <s v="developed a Human Resources Policy Advisory Committee (HRPAC) that is comprised mostly of OSPI staff and focuses on strategies to improve employee engagement, equity, diversity and inclusion, HR policies and HR process improvements"/>
    <m/>
    <m/>
    <m/>
    <m/>
    <x v="26"/>
    <s v="\\filedepot.eclient.wa.lcl\OFM\SHR\WS\Workforce-Research-and-Performance\Employee_Engagement_Survey\2018_10_Employee_Survey\Data\ExecBranchAnalysis\HRMR Narrative\Employee Engagement.xlsx"/>
    <n v="2018"/>
  </r>
  <r>
    <m/>
    <s v="conducted a Baldrige survey and is also working on feedback from that servic"/>
    <m/>
    <m/>
    <m/>
    <m/>
    <x v="26"/>
    <s v="\\filedepot.eclient.wa.lcl\OFM\SHR\WS\Workforce-Research-and-Performance\Employee_Engagement_Survey\2018_10_Employee_Survey\Data\ExecBranchAnalysis\HRMR Narrative\Employee Engagement.xlsx"/>
    <n v="2018"/>
  </r>
  <r>
    <m/>
    <s v="implemented a New Employee Orientation"/>
    <m/>
    <m/>
    <m/>
    <m/>
    <x v="26"/>
    <s v="\\filedepot.eclient.wa.lcl\OFM\SHR\WS\Workforce-Research-and-Performance\Employee_Engagement_Survey\2018_10_Employee_Survey\Data\ExecBranchAnalysis\HRMR Narrative\Employee Engagement.xlsx"/>
    <n v="2018"/>
  </r>
  <r>
    <m/>
    <s v="Provided training opportunities to staff and superv"/>
    <m/>
    <m/>
    <m/>
    <m/>
    <x v="26"/>
    <s v="\\filedepot.eclient.wa.lcl\OFM\SHR\WS\Workforce-Research-and-Performance\Employee_Engagement_Survey\2018_10_Employee_Survey\Data\ExecBranchAnalysis\HRMR Narrative\Employee Engagement.xlsx"/>
    <n v="2018"/>
  </r>
  <r>
    <m/>
    <s v="Created opportunities to cross-collaborate with other teams"/>
    <m/>
    <m/>
    <m/>
    <m/>
    <x v="26"/>
    <s v="\\filedepot.eclient.wa.lcl\OFM\SHR\WS\Workforce-Research-and-Performance\Employee_Engagement_Survey\2018_10_Employee_Survey\Data\ExecBranchAnalysis\HRMR Narrative\Employee Engagement.xlsx"/>
    <n v="2018"/>
  </r>
  <r>
    <m/>
    <s v="Created a position dedicated to coordinating training and employee engagement"/>
    <m/>
    <m/>
    <m/>
    <m/>
    <x v="26"/>
    <s v="\\filedepot.eclient.wa.lcl\OFM\SHR\WS\Workforce-Research-and-Performance\Employee_Engagement_Survey\2018_10_Employee_Survey\Data\ExecBranchAnalysis\HRMR Narrative\Employee Engagement.xlsx"/>
    <n v="2018"/>
  </r>
  <r>
    <m/>
    <s v="and implemented change management strategies along with communication on the differing roles for supervisors and employees"/>
    <m/>
    <m/>
    <m/>
    <m/>
    <x v="27"/>
    <s v="\\filedepot.eclient.wa.lcl\OFM\SHR\WS\Workforce-Research-and-Performance\Employee_Engagement_Survey\2018_10_Employee_Survey\Data\ExecBranchAnalysis\HRMR Narrative\Employee Engagement.xlsx"/>
    <n v="2018"/>
  </r>
  <r>
    <m/>
    <s v="used the responses to inform the creation of sub-committees such as design/furniture, technology/mobility, declutter, culture/work environment standards and touchdown stations related to our move and new building, many co-led by employees"/>
    <m/>
    <m/>
    <m/>
    <m/>
    <x v="27"/>
    <s v="\\filedepot.eclient.wa.lcl\OFM\SHR\WS\Workforce-Research-and-Performance\Employee_Engagement_Survey\2018_10_Employee_Survey\Data\ExecBranchAnalysis\HRMR Narrative\Employee Engagement.xlsx"/>
    <n v="2018"/>
  </r>
  <r>
    <m/>
    <s v="communication strategies to inform all staff of upcoming changes as well as encouraged staff to ask questions and offer recommendations as we moved forward"/>
    <m/>
    <m/>
    <m/>
    <m/>
    <x v="28"/>
    <s v="\\filedepot.eclient.wa.lcl\OFM\SHR\WS\Workforce-Research-and-Performance\Employee_Engagement_Survey\2018_10_Employee_Survey\Data\ExecBranchAnalysis\HRMR Narrative\Employee Engagement.xlsx"/>
    <n v="2018"/>
  </r>
  <r>
    <m/>
    <s v="developed an internal “Blog” that is sent out directly to staff as well as having a permanent location on our intranet as a means to place information in front of each employee"/>
    <m/>
    <m/>
    <m/>
    <m/>
    <x v="29"/>
    <s v="\\filedepot.eclient.wa.lcl\OFM\SHR\WS\Workforce-Research-and-Performance\Employee_Engagement_Survey\2018_10_Employee_Survey\Data\ExecBranchAnalysis\HRMR Narrative\Employee Engagement.xlsx"/>
    <n v="2018"/>
  </r>
  <r>
    <m/>
    <s v="at quarterly All Staff meetings, executive team members share information about whatever they have been involved in recently"/>
    <m/>
    <m/>
    <m/>
    <m/>
    <x v="29"/>
    <s v="\\filedepot.eclient.wa.lcl\OFM\SHR\WS\Workforce-Research-and-Performance\Employee_Engagement_Survey\2018_10_Employee_Survey\Data\ExecBranchAnalysis\HRMR Narrative\Employee Engagement.xlsx"/>
    <n v="2018"/>
  </r>
  <r>
    <m/>
    <s v="present the information in person, through email, and on our blog"/>
    <m/>
    <m/>
    <m/>
    <m/>
    <x v="29"/>
    <s v="\\filedepot.eclient.wa.lcl\OFM\SHR\WS\Workforce-Research-and-Performance\Employee_Engagement_Survey\2018_10_Employee_Survey\Data\ExecBranchAnalysis\HRMR Narrative\Employee Engagement.xlsx"/>
    <n v="2018"/>
  </r>
  <r>
    <m/>
    <s v="developing overall supervisory skills.  We have engaged with Robert Jeffers to deliver his leadership development series to WSIB supervisors."/>
    <m/>
    <m/>
    <m/>
    <m/>
    <x v="29"/>
    <s v="\\filedepot.eclient.wa.lcl\OFM\SHR\WS\Workforce-Research-and-Performance\Employee_Engagement_Survey\2018_10_Employee_Survey\Data\ExecBranchAnalysis\HRMR Narrative\Employee Engagement.xlsx"/>
    <n v="2018"/>
  </r>
  <r>
    <m/>
    <s v="we turned the 5 lowest rated questions into behavior statements (5 goals) and added them to all supervisors’ performance appraisals as areas to be rated on"/>
    <m/>
    <m/>
    <m/>
    <m/>
    <x v="30"/>
    <s v="\\filedepot.eclient.wa.lcl\OFM\SHR\WS\Workforce-Research-and-Performance\Employee_Engagement_Survey\2018_10_Employee_Survey\Data\ExecBranchAnalysis\HRMR Narrative\Employee Engagement.xlsx"/>
    <n v="2018"/>
  </r>
  <r>
    <m/>
    <m/>
    <m/>
    <m/>
    <m/>
    <m/>
    <x v="31"/>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1" cacheId="0"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A3:A36" firstHeaderRow="1" firstDataRow="1" firstDataCol="1"/>
  <pivotFields count="9">
    <pivotField showAll="0"/>
    <pivotField showAll="0"/>
    <pivotField showAll="0"/>
    <pivotField showAll="0"/>
    <pivotField showAll="0"/>
    <pivotField showAll="0"/>
    <pivotField axis="axisRow" showAll="0">
      <items count="33">
        <item x="0"/>
        <item x="1"/>
        <item x="3"/>
        <item x="4"/>
        <item x="8"/>
        <item x="5"/>
        <item x="9"/>
        <item x="6"/>
        <item x="13"/>
        <item x="10"/>
        <item x="11"/>
        <item x="12"/>
        <item x="7"/>
        <item x="14"/>
        <item x="15"/>
        <item x="16"/>
        <item x="17"/>
        <item x="18"/>
        <item x="19"/>
        <item x="20"/>
        <item x="26"/>
        <item x="21"/>
        <item x="22"/>
        <item x="23"/>
        <item x="24"/>
        <item x="27"/>
        <item x="28"/>
        <item x="29"/>
        <item x="30"/>
        <item x="25"/>
        <item x="2"/>
        <item x="31"/>
        <item t="default"/>
      </items>
    </pivotField>
    <pivotField showAll="0"/>
    <pivotField showAll="0"/>
  </pivotFields>
  <rowFields count="1">
    <field x="6"/>
  </rowFields>
  <rowItems count="33">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t="grand">
      <x/>
    </i>
  </rowItems>
  <colItems count="1">
    <i/>
  </colItem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ivotTable" Target="../pivotTables/pivotTable1.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4"/>
  <sheetViews>
    <sheetView tabSelected="1" workbookViewId="0">
      <selection activeCell="B122" sqref="B122"/>
    </sheetView>
  </sheetViews>
  <sheetFormatPr defaultRowHeight="15" x14ac:dyDescent="0.25"/>
  <cols>
    <col min="1" max="1" width="13.140625" bestFit="1" customWidth="1"/>
    <col min="2" max="2" width="19.85546875" bestFit="1" customWidth="1"/>
    <col min="3" max="3" width="37.7109375" bestFit="1" customWidth="1"/>
    <col min="4" max="4" width="7.42578125" bestFit="1" customWidth="1"/>
    <col min="5" max="5" width="24.140625" bestFit="1" customWidth="1"/>
    <col min="6" max="6" width="20.42578125" bestFit="1" customWidth="1"/>
    <col min="7" max="7" width="37.7109375" customWidth="1"/>
    <col min="8" max="8" width="33.42578125" bestFit="1" customWidth="1"/>
  </cols>
  <sheetData>
    <row r="1" spans="1:10" ht="15.75" x14ac:dyDescent="0.25">
      <c r="A1" s="1" t="s">
        <v>81</v>
      </c>
      <c r="B1" s="2" t="s">
        <v>227</v>
      </c>
      <c r="C1" s="2" t="s">
        <v>230</v>
      </c>
      <c r="D1" s="2" t="s">
        <v>19</v>
      </c>
      <c r="E1" s="2" t="s">
        <v>21</v>
      </c>
      <c r="F1" s="2" t="s">
        <v>20</v>
      </c>
      <c r="G1" s="2" t="s">
        <v>3</v>
      </c>
      <c r="H1" s="2" t="s">
        <v>1</v>
      </c>
      <c r="I1" s="2" t="s">
        <v>5</v>
      </c>
      <c r="J1" s="2" t="s">
        <v>4</v>
      </c>
    </row>
    <row r="2" spans="1:10" x14ac:dyDescent="0.25">
      <c r="A2" t="s">
        <v>87</v>
      </c>
      <c r="B2" t="s">
        <v>7</v>
      </c>
      <c r="C2" s="7" t="s">
        <v>79</v>
      </c>
      <c r="D2" s="3" t="s">
        <v>74</v>
      </c>
      <c r="E2" s="3" t="s">
        <v>78</v>
      </c>
      <c r="F2" s="3" t="s">
        <v>84</v>
      </c>
      <c r="G2" s="3"/>
      <c r="H2" s="3" t="s">
        <v>56</v>
      </c>
      <c r="I2" t="s">
        <v>6</v>
      </c>
      <c r="J2">
        <v>2018</v>
      </c>
    </row>
    <row r="3" spans="1:10" x14ac:dyDescent="0.25">
      <c r="A3" t="s">
        <v>86</v>
      </c>
      <c r="B3" s="3" t="s">
        <v>96</v>
      </c>
      <c r="C3" s="7" t="s">
        <v>80</v>
      </c>
      <c r="D3" s="3" t="s">
        <v>74</v>
      </c>
      <c r="E3" s="3" t="s">
        <v>78</v>
      </c>
      <c r="F3" s="3" t="s">
        <v>200</v>
      </c>
      <c r="G3" s="3" t="s">
        <v>101</v>
      </c>
      <c r="H3" s="3" t="s">
        <v>8</v>
      </c>
      <c r="I3" t="s">
        <v>6</v>
      </c>
      <c r="J3">
        <v>2018</v>
      </c>
    </row>
    <row r="4" spans="1:10" x14ac:dyDescent="0.25">
      <c r="A4" t="s">
        <v>86</v>
      </c>
      <c r="B4" s="3" t="s">
        <v>96</v>
      </c>
      <c r="C4" s="7" t="s">
        <v>85</v>
      </c>
      <c r="D4" s="3" t="s">
        <v>73</v>
      </c>
      <c r="E4" s="3" t="s">
        <v>78</v>
      </c>
      <c r="F4" s="3" t="s">
        <v>84</v>
      </c>
      <c r="G4" s="3" t="s">
        <v>102</v>
      </c>
      <c r="H4" s="3" t="s">
        <v>8</v>
      </c>
      <c r="I4" t="s">
        <v>6</v>
      </c>
      <c r="J4">
        <v>2018</v>
      </c>
    </row>
    <row r="5" spans="1:10" x14ac:dyDescent="0.25">
      <c r="A5" t="s">
        <v>87</v>
      </c>
      <c r="B5" s="3" t="s">
        <v>11</v>
      </c>
      <c r="C5" s="7" t="s">
        <v>82</v>
      </c>
      <c r="D5" s="3" t="s">
        <v>73</v>
      </c>
      <c r="E5" s="3" t="s">
        <v>184</v>
      </c>
      <c r="F5" s="3" t="s">
        <v>185</v>
      </c>
      <c r="G5" s="3" t="s">
        <v>103</v>
      </c>
      <c r="H5" s="3" t="s">
        <v>55</v>
      </c>
      <c r="I5" t="s">
        <v>6</v>
      </c>
      <c r="J5">
        <v>2018</v>
      </c>
    </row>
    <row r="6" spans="1:10" x14ac:dyDescent="0.25">
      <c r="A6" t="s">
        <v>89</v>
      </c>
      <c r="B6" s="3" t="s">
        <v>13</v>
      </c>
      <c r="C6" s="7" t="s">
        <v>83</v>
      </c>
      <c r="D6" s="3" t="s">
        <v>74</v>
      </c>
      <c r="E6" s="3" t="s">
        <v>78</v>
      </c>
      <c r="F6" s="3" t="s">
        <v>84</v>
      </c>
      <c r="G6" s="3"/>
      <c r="H6" s="3" t="s">
        <v>55</v>
      </c>
      <c r="I6" t="s">
        <v>6</v>
      </c>
      <c r="J6">
        <v>2018</v>
      </c>
    </row>
    <row r="7" spans="1:10" x14ac:dyDescent="0.25">
      <c r="A7" t="s">
        <v>87</v>
      </c>
      <c r="B7" s="3" t="s">
        <v>11</v>
      </c>
      <c r="C7" s="7" t="s">
        <v>10</v>
      </c>
      <c r="D7" s="3" t="s">
        <v>74</v>
      </c>
      <c r="E7" s="3" t="s">
        <v>78</v>
      </c>
      <c r="F7" s="3" t="s">
        <v>84</v>
      </c>
      <c r="G7" s="3" t="s">
        <v>104</v>
      </c>
      <c r="H7" s="3" t="s">
        <v>55</v>
      </c>
      <c r="I7" t="s">
        <v>6</v>
      </c>
      <c r="J7">
        <v>2018</v>
      </c>
    </row>
    <row r="8" spans="1:10" x14ac:dyDescent="0.25">
      <c r="A8" t="s">
        <v>89</v>
      </c>
      <c r="B8" s="3" t="s">
        <v>91</v>
      </c>
      <c r="C8" s="7" t="s">
        <v>12</v>
      </c>
      <c r="D8" s="3" t="s">
        <v>73</v>
      </c>
      <c r="E8" s="3" t="s">
        <v>184</v>
      </c>
      <c r="F8" s="3" t="s">
        <v>185</v>
      </c>
      <c r="G8" s="3"/>
      <c r="H8" s="3" t="s">
        <v>55</v>
      </c>
      <c r="I8" t="s">
        <v>6</v>
      </c>
      <c r="J8">
        <v>2018</v>
      </c>
    </row>
    <row r="9" spans="1:10" x14ac:dyDescent="0.25">
      <c r="A9" t="s">
        <v>87</v>
      </c>
      <c r="B9" s="3" t="s">
        <v>11</v>
      </c>
      <c r="C9" s="7" t="s">
        <v>88</v>
      </c>
      <c r="D9" s="3" t="s">
        <v>73</v>
      </c>
      <c r="E9" s="3" t="s">
        <v>184</v>
      </c>
      <c r="F9" s="3" t="s">
        <v>185</v>
      </c>
      <c r="G9" s="3" t="s">
        <v>124</v>
      </c>
      <c r="H9" s="3" t="s">
        <v>14</v>
      </c>
      <c r="I9" t="s">
        <v>6</v>
      </c>
      <c r="J9">
        <v>2018</v>
      </c>
    </row>
    <row r="10" spans="1:10" x14ac:dyDescent="0.25">
      <c r="A10" t="s">
        <v>89</v>
      </c>
      <c r="B10" s="3" t="s">
        <v>91</v>
      </c>
      <c r="C10" s="7" t="s">
        <v>90</v>
      </c>
      <c r="D10" s="3" t="s">
        <v>74</v>
      </c>
      <c r="E10" s="3" t="s">
        <v>78</v>
      </c>
      <c r="F10" s="3" t="s">
        <v>84</v>
      </c>
      <c r="G10" s="3" t="s">
        <v>124</v>
      </c>
      <c r="H10" s="3" t="s">
        <v>14</v>
      </c>
      <c r="I10" t="s">
        <v>6</v>
      </c>
      <c r="J10">
        <v>2018</v>
      </c>
    </row>
    <row r="11" spans="1:10" x14ac:dyDescent="0.25">
      <c r="A11" t="s">
        <v>89</v>
      </c>
      <c r="B11" s="3" t="s">
        <v>91</v>
      </c>
      <c r="C11" s="7" t="s">
        <v>92</v>
      </c>
      <c r="D11" s="3" t="s">
        <v>74</v>
      </c>
      <c r="E11" s="3" t="s">
        <v>78</v>
      </c>
      <c r="F11" s="3" t="s">
        <v>84</v>
      </c>
      <c r="G11" s="3" t="s">
        <v>124</v>
      </c>
      <c r="H11" s="3" t="s">
        <v>14</v>
      </c>
      <c r="I11" t="s">
        <v>6</v>
      </c>
      <c r="J11">
        <v>2018</v>
      </c>
    </row>
    <row r="12" spans="1:10" x14ac:dyDescent="0.25">
      <c r="A12" s="3" t="s">
        <v>87</v>
      </c>
      <c r="B12" s="3" t="s">
        <v>11</v>
      </c>
      <c r="C12" s="8" t="s">
        <v>93</v>
      </c>
      <c r="D12" s="3" t="s">
        <v>74</v>
      </c>
      <c r="E12" s="3" t="s">
        <v>78</v>
      </c>
      <c r="F12" s="3" t="s">
        <v>196</v>
      </c>
      <c r="G12" s="3" t="s">
        <v>124</v>
      </c>
      <c r="H12" s="3" t="s">
        <v>14</v>
      </c>
      <c r="I12" t="s">
        <v>6</v>
      </c>
      <c r="J12">
        <v>2018</v>
      </c>
    </row>
    <row r="13" spans="1:10" x14ac:dyDescent="0.25">
      <c r="A13" s="3" t="s">
        <v>87</v>
      </c>
      <c r="B13" s="3" t="s">
        <v>11</v>
      </c>
      <c r="C13" s="8" t="s">
        <v>94</v>
      </c>
      <c r="D13" s="3" t="s">
        <v>74</v>
      </c>
      <c r="E13" s="3" t="s">
        <v>78</v>
      </c>
      <c r="F13" s="3" t="s">
        <v>196</v>
      </c>
      <c r="G13" s="3" t="s">
        <v>125</v>
      </c>
      <c r="H13" s="3" t="s">
        <v>14</v>
      </c>
      <c r="I13" t="s">
        <v>6</v>
      </c>
      <c r="J13">
        <v>2018</v>
      </c>
    </row>
    <row r="14" spans="1:10" x14ac:dyDescent="0.25">
      <c r="A14" t="s">
        <v>86</v>
      </c>
      <c r="B14" s="3" t="s">
        <v>96</v>
      </c>
      <c r="C14" s="8" t="s">
        <v>95</v>
      </c>
      <c r="D14" s="3" t="s">
        <v>73</v>
      </c>
      <c r="E14" s="3" t="s">
        <v>78</v>
      </c>
      <c r="F14" s="3" t="s">
        <v>185</v>
      </c>
      <c r="G14" s="3"/>
      <c r="H14" s="3" t="s">
        <v>16</v>
      </c>
      <c r="I14" t="s">
        <v>6</v>
      </c>
      <c r="J14">
        <v>2018</v>
      </c>
    </row>
    <row r="15" spans="1:10" x14ac:dyDescent="0.25">
      <c r="A15" t="s">
        <v>89</v>
      </c>
      <c r="B15" s="3" t="s">
        <v>91</v>
      </c>
      <c r="C15" s="8" t="s">
        <v>97</v>
      </c>
      <c r="D15" s="3" t="s">
        <v>74</v>
      </c>
      <c r="E15" s="3" t="s">
        <v>78</v>
      </c>
      <c r="F15" s="3" t="s">
        <v>196</v>
      </c>
      <c r="G15" s="3" t="s">
        <v>110</v>
      </c>
      <c r="H15" s="3" t="s">
        <v>16</v>
      </c>
      <c r="I15" t="s">
        <v>6</v>
      </c>
      <c r="J15">
        <v>2018</v>
      </c>
    </row>
    <row r="16" spans="1:10" x14ac:dyDescent="0.25">
      <c r="A16" s="3" t="s">
        <v>87</v>
      </c>
      <c r="B16" s="3" t="s">
        <v>11</v>
      </c>
      <c r="C16" s="8" t="s">
        <v>98</v>
      </c>
      <c r="D16" s="3" t="s">
        <v>74</v>
      </c>
      <c r="E16" s="3" t="s">
        <v>78</v>
      </c>
      <c r="F16" s="3" t="s">
        <v>84</v>
      </c>
      <c r="G16" s="3"/>
      <c r="H16" s="3" t="s">
        <v>18</v>
      </c>
      <c r="I16" t="s">
        <v>6</v>
      </c>
      <c r="J16">
        <v>2018</v>
      </c>
    </row>
    <row r="17" spans="1:10" x14ac:dyDescent="0.25">
      <c r="A17" s="3" t="s">
        <v>87</v>
      </c>
      <c r="B17" s="3" t="s">
        <v>11</v>
      </c>
      <c r="C17" s="8" t="s">
        <v>99</v>
      </c>
      <c r="D17" s="3" t="s">
        <v>74</v>
      </c>
      <c r="E17" s="3" t="s">
        <v>78</v>
      </c>
      <c r="F17" s="3" t="s">
        <v>84</v>
      </c>
      <c r="G17" s="3"/>
      <c r="H17" s="3" t="s">
        <v>18</v>
      </c>
      <c r="I17" t="s">
        <v>6</v>
      </c>
      <c r="J17">
        <v>2018</v>
      </c>
    </row>
    <row r="18" spans="1:10" x14ac:dyDescent="0.25">
      <c r="A18" s="3" t="s">
        <v>87</v>
      </c>
      <c r="B18" s="3" t="s">
        <v>11</v>
      </c>
      <c r="C18" s="8" t="s">
        <v>100</v>
      </c>
      <c r="D18" s="3" t="s">
        <v>73</v>
      </c>
      <c r="E18" s="3" t="s">
        <v>78</v>
      </c>
      <c r="F18" s="3" t="s">
        <v>196</v>
      </c>
      <c r="G18" s="3"/>
      <c r="H18" s="3" t="s">
        <v>18</v>
      </c>
      <c r="I18" t="s">
        <v>6</v>
      </c>
      <c r="J18">
        <v>2018</v>
      </c>
    </row>
    <row r="19" spans="1:10" x14ac:dyDescent="0.25">
      <c r="A19" s="3" t="s">
        <v>87</v>
      </c>
      <c r="B19" s="3" t="s">
        <v>11</v>
      </c>
      <c r="C19" s="8" t="s">
        <v>112</v>
      </c>
      <c r="D19" s="3" t="s">
        <v>74</v>
      </c>
      <c r="E19" s="3" t="s">
        <v>78</v>
      </c>
      <c r="F19" s="3" t="s">
        <v>84</v>
      </c>
      <c r="G19" s="3" t="s">
        <v>111</v>
      </c>
      <c r="H19" s="3" t="s">
        <v>18</v>
      </c>
      <c r="I19" t="s">
        <v>6</v>
      </c>
      <c r="J19">
        <v>2018</v>
      </c>
    </row>
    <row r="20" spans="1:10" x14ac:dyDescent="0.25">
      <c r="A20" s="3" t="s">
        <v>87</v>
      </c>
      <c r="B20" s="3" t="s">
        <v>11</v>
      </c>
      <c r="C20" s="8" t="s">
        <v>113</v>
      </c>
      <c r="D20" s="3" t="s">
        <v>74</v>
      </c>
      <c r="E20" s="3" t="s">
        <v>184</v>
      </c>
      <c r="F20" s="3" t="s">
        <v>196</v>
      </c>
      <c r="G20" s="3"/>
      <c r="H20" s="3" t="s">
        <v>18</v>
      </c>
      <c r="I20" t="s">
        <v>6</v>
      </c>
      <c r="J20">
        <v>2018</v>
      </c>
    </row>
    <row r="21" spans="1:10" x14ac:dyDescent="0.25">
      <c r="A21" s="3" t="s">
        <v>87</v>
      </c>
      <c r="B21" s="3" t="s">
        <v>11</v>
      </c>
      <c r="C21" s="8" t="s">
        <v>114</v>
      </c>
      <c r="D21" s="3" t="s">
        <v>74</v>
      </c>
      <c r="E21" s="3" t="s">
        <v>78</v>
      </c>
      <c r="F21" s="3" t="s">
        <v>84</v>
      </c>
      <c r="G21" s="3"/>
      <c r="H21" s="3" t="s">
        <v>18</v>
      </c>
      <c r="I21" t="s">
        <v>6</v>
      </c>
      <c r="J21">
        <v>2018</v>
      </c>
    </row>
    <row r="22" spans="1:10" x14ac:dyDescent="0.25">
      <c r="A22" t="s">
        <v>86</v>
      </c>
      <c r="B22" s="3" t="s">
        <v>96</v>
      </c>
      <c r="C22" s="8" t="s">
        <v>210</v>
      </c>
      <c r="D22" s="3" t="s">
        <v>73</v>
      </c>
      <c r="E22" s="3" t="s">
        <v>184</v>
      </c>
      <c r="F22" s="3" t="s">
        <v>185</v>
      </c>
      <c r="G22" s="3"/>
      <c r="H22" s="3" t="s">
        <v>18</v>
      </c>
      <c r="I22" t="s">
        <v>6</v>
      </c>
      <c r="J22">
        <v>2018</v>
      </c>
    </row>
    <row r="23" spans="1:10" x14ac:dyDescent="0.25">
      <c r="A23" t="s">
        <v>86</v>
      </c>
      <c r="B23" s="3" t="s">
        <v>96</v>
      </c>
      <c r="C23" s="8" t="s">
        <v>115</v>
      </c>
      <c r="D23" s="3" t="s">
        <v>73</v>
      </c>
      <c r="E23" s="3" t="s">
        <v>78</v>
      </c>
      <c r="F23" s="3" t="s">
        <v>185</v>
      </c>
      <c r="G23" s="3"/>
      <c r="H23" s="3" t="s">
        <v>18</v>
      </c>
      <c r="I23" t="s">
        <v>6</v>
      </c>
      <c r="J23">
        <v>2018</v>
      </c>
    </row>
    <row r="24" spans="1:10" x14ac:dyDescent="0.25">
      <c r="A24" t="s">
        <v>117</v>
      </c>
      <c r="B24" s="3" t="s">
        <v>26</v>
      </c>
      <c r="C24" s="8" t="s">
        <v>116</v>
      </c>
      <c r="D24" s="3" t="s">
        <v>73</v>
      </c>
      <c r="E24" s="3" t="s">
        <v>184</v>
      </c>
      <c r="F24" s="3" t="s">
        <v>185</v>
      </c>
      <c r="G24" s="3"/>
      <c r="H24" s="3" t="s">
        <v>18</v>
      </c>
      <c r="I24" t="s">
        <v>6</v>
      </c>
      <c r="J24">
        <v>2018</v>
      </c>
    </row>
    <row r="25" spans="1:10" x14ac:dyDescent="0.25">
      <c r="A25" t="s">
        <v>117</v>
      </c>
      <c r="B25" s="3" t="s">
        <v>26</v>
      </c>
      <c r="C25" s="8" t="s">
        <v>118</v>
      </c>
      <c r="D25" s="3" t="s">
        <v>73</v>
      </c>
      <c r="E25" s="3" t="s">
        <v>184</v>
      </c>
      <c r="F25" s="3" t="s">
        <v>196</v>
      </c>
      <c r="G25" s="3" t="s">
        <v>107</v>
      </c>
      <c r="H25" s="3" t="s">
        <v>18</v>
      </c>
      <c r="I25" t="s">
        <v>6</v>
      </c>
      <c r="J25">
        <v>2018</v>
      </c>
    </row>
    <row r="26" spans="1:10" x14ac:dyDescent="0.25">
      <c r="A26" t="s">
        <v>89</v>
      </c>
      <c r="B26" s="3" t="s">
        <v>91</v>
      </c>
      <c r="C26" s="8" t="s">
        <v>119</v>
      </c>
      <c r="D26" s="3" t="s">
        <v>74</v>
      </c>
      <c r="E26" s="3" t="s">
        <v>78</v>
      </c>
      <c r="F26" s="3" t="s">
        <v>185</v>
      </c>
      <c r="G26" s="3"/>
      <c r="H26" s="3" t="s">
        <v>22</v>
      </c>
      <c r="I26" t="s">
        <v>6</v>
      </c>
      <c r="J26">
        <v>2018</v>
      </c>
    </row>
    <row r="27" spans="1:10" x14ac:dyDescent="0.25">
      <c r="A27" t="s">
        <v>89</v>
      </c>
      <c r="B27" s="3" t="s">
        <v>91</v>
      </c>
      <c r="C27" s="8" t="s">
        <v>120</v>
      </c>
      <c r="D27" s="3" t="s">
        <v>73</v>
      </c>
      <c r="E27" s="3" t="s">
        <v>78</v>
      </c>
      <c r="F27" s="3" t="s">
        <v>196</v>
      </c>
      <c r="G27" s="3" t="s">
        <v>126</v>
      </c>
      <c r="H27" s="3" t="s">
        <v>22</v>
      </c>
      <c r="I27" t="s">
        <v>6</v>
      </c>
      <c r="J27">
        <v>2018</v>
      </c>
    </row>
    <row r="28" spans="1:10" x14ac:dyDescent="0.25">
      <c r="A28" s="3" t="s">
        <v>87</v>
      </c>
      <c r="B28" s="3" t="s">
        <v>11</v>
      </c>
      <c r="C28" s="8" t="s">
        <v>121</v>
      </c>
      <c r="D28" s="3" t="s">
        <v>74</v>
      </c>
      <c r="E28" s="3" t="s">
        <v>78</v>
      </c>
      <c r="F28" s="3" t="s">
        <v>84</v>
      </c>
      <c r="G28" s="3" t="s">
        <v>126</v>
      </c>
      <c r="H28" s="3" t="s">
        <v>22</v>
      </c>
      <c r="I28" t="s">
        <v>6</v>
      </c>
      <c r="J28">
        <v>2018</v>
      </c>
    </row>
    <row r="29" spans="1:10" x14ac:dyDescent="0.25">
      <c r="A29" s="3" t="s">
        <v>87</v>
      </c>
      <c r="B29" s="3" t="s">
        <v>11</v>
      </c>
      <c r="C29" s="8" t="s">
        <v>122</v>
      </c>
      <c r="D29" s="3" t="s">
        <v>73</v>
      </c>
      <c r="E29" s="3" t="s">
        <v>78</v>
      </c>
      <c r="F29" s="3" t="s">
        <v>196</v>
      </c>
      <c r="G29" s="3" t="s">
        <v>126</v>
      </c>
      <c r="H29" s="3" t="s">
        <v>22</v>
      </c>
      <c r="I29" t="s">
        <v>6</v>
      </c>
      <c r="J29">
        <v>2018</v>
      </c>
    </row>
    <row r="30" spans="1:10" x14ac:dyDescent="0.25">
      <c r="A30" t="s">
        <v>89</v>
      </c>
      <c r="B30" s="3" t="s">
        <v>91</v>
      </c>
      <c r="C30" s="8" t="s">
        <v>123</v>
      </c>
      <c r="D30" s="3" t="s">
        <v>74</v>
      </c>
      <c r="E30" s="3" t="s">
        <v>78</v>
      </c>
      <c r="F30" s="3" t="s">
        <v>84</v>
      </c>
      <c r="G30" s="3" t="s">
        <v>108</v>
      </c>
      <c r="H30" s="3" t="s">
        <v>22</v>
      </c>
      <c r="I30" t="s">
        <v>6</v>
      </c>
      <c r="J30">
        <v>2018</v>
      </c>
    </row>
    <row r="31" spans="1:10" x14ac:dyDescent="0.25">
      <c r="A31" s="3" t="s">
        <v>87</v>
      </c>
      <c r="B31" s="3" t="s">
        <v>11</v>
      </c>
      <c r="C31" s="8" t="s">
        <v>132</v>
      </c>
      <c r="D31" s="3" t="s">
        <v>74</v>
      </c>
      <c r="E31" s="3" t="s">
        <v>78</v>
      </c>
      <c r="F31" s="3" t="s">
        <v>84</v>
      </c>
      <c r="G31" s="3"/>
      <c r="H31" s="3" t="s">
        <v>24</v>
      </c>
      <c r="I31" t="s">
        <v>6</v>
      </c>
      <c r="J31">
        <v>2018</v>
      </c>
    </row>
    <row r="32" spans="1:10" x14ac:dyDescent="0.25">
      <c r="A32" s="3" t="s">
        <v>117</v>
      </c>
      <c r="B32" s="3" t="s">
        <v>26</v>
      </c>
      <c r="C32" s="8" t="s">
        <v>133</v>
      </c>
      <c r="D32" s="3" t="s">
        <v>74</v>
      </c>
      <c r="E32" s="3" t="s">
        <v>184</v>
      </c>
      <c r="F32" s="3" t="s">
        <v>196</v>
      </c>
      <c r="G32" s="3"/>
      <c r="H32" s="3" t="s">
        <v>24</v>
      </c>
      <c r="I32" t="s">
        <v>6</v>
      </c>
      <c r="J32">
        <v>2018</v>
      </c>
    </row>
    <row r="33" spans="1:10" x14ac:dyDescent="0.25">
      <c r="A33" t="s">
        <v>89</v>
      </c>
      <c r="B33" s="3" t="s">
        <v>13</v>
      </c>
      <c r="C33" s="8" t="s">
        <v>137</v>
      </c>
      <c r="D33" s="3" t="s">
        <v>74</v>
      </c>
      <c r="E33" s="3" t="s">
        <v>184</v>
      </c>
      <c r="F33" s="3" t="s">
        <v>84</v>
      </c>
      <c r="G33" s="3"/>
      <c r="H33" s="3" t="s">
        <v>52</v>
      </c>
      <c r="I33" t="s">
        <v>6</v>
      </c>
      <c r="J33">
        <v>2018</v>
      </c>
    </row>
    <row r="34" spans="1:10" x14ac:dyDescent="0.25">
      <c r="A34" s="3" t="s">
        <v>89</v>
      </c>
      <c r="B34" s="3" t="s">
        <v>13</v>
      </c>
      <c r="C34" s="8" t="s">
        <v>138</v>
      </c>
      <c r="D34" s="3" t="s">
        <v>74</v>
      </c>
      <c r="E34" s="3" t="s">
        <v>78</v>
      </c>
      <c r="F34" s="3" t="s">
        <v>84</v>
      </c>
      <c r="G34" s="3" t="s">
        <v>127</v>
      </c>
      <c r="H34" s="3" t="s">
        <v>52</v>
      </c>
      <c r="I34" t="s">
        <v>6</v>
      </c>
      <c r="J34">
        <v>2018</v>
      </c>
    </row>
    <row r="35" spans="1:10" x14ac:dyDescent="0.25">
      <c r="A35" s="3" t="s">
        <v>117</v>
      </c>
      <c r="B35" s="3" t="s">
        <v>26</v>
      </c>
      <c r="C35" s="8" t="s">
        <v>139</v>
      </c>
      <c r="D35" s="3" t="s">
        <v>74</v>
      </c>
      <c r="E35" s="3" t="s">
        <v>78</v>
      </c>
      <c r="F35" s="3" t="s">
        <v>196</v>
      </c>
      <c r="G35" s="3" t="s">
        <v>128</v>
      </c>
      <c r="H35" s="3" t="s">
        <v>52</v>
      </c>
      <c r="I35" t="s">
        <v>6</v>
      </c>
      <c r="J35">
        <v>2018</v>
      </c>
    </row>
    <row r="36" spans="1:10" x14ac:dyDescent="0.25">
      <c r="A36" s="3" t="s">
        <v>117</v>
      </c>
      <c r="B36" s="3" t="s">
        <v>26</v>
      </c>
      <c r="C36" s="8" t="s">
        <v>140</v>
      </c>
      <c r="D36" s="3" t="s">
        <v>74</v>
      </c>
      <c r="E36" s="3" t="s">
        <v>78</v>
      </c>
      <c r="F36" s="3" t="s">
        <v>196</v>
      </c>
      <c r="G36" s="3" t="s">
        <v>128</v>
      </c>
      <c r="H36" s="3" t="s">
        <v>52</v>
      </c>
      <c r="I36" t="s">
        <v>6</v>
      </c>
      <c r="J36">
        <v>2018</v>
      </c>
    </row>
    <row r="37" spans="1:10" x14ac:dyDescent="0.25">
      <c r="A37" t="s">
        <v>86</v>
      </c>
      <c r="B37" s="3" t="s">
        <v>96</v>
      </c>
      <c r="C37" s="8" t="s">
        <v>141</v>
      </c>
      <c r="D37" s="3" t="s">
        <v>74</v>
      </c>
      <c r="E37" s="3" t="s">
        <v>184</v>
      </c>
      <c r="F37" s="3" t="s">
        <v>196</v>
      </c>
      <c r="G37" s="3" t="s">
        <v>109</v>
      </c>
      <c r="H37" s="3" t="s">
        <v>53</v>
      </c>
      <c r="I37" t="s">
        <v>6</v>
      </c>
      <c r="J37">
        <v>2018</v>
      </c>
    </row>
    <row r="38" spans="1:10" x14ac:dyDescent="0.25">
      <c r="A38" t="s">
        <v>86</v>
      </c>
      <c r="B38" s="3" t="s">
        <v>96</v>
      </c>
      <c r="C38" s="8" t="s">
        <v>142</v>
      </c>
      <c r="D38" s="3" t="s">
        <v>74</v>
      </c>
      <c r="E38" s="3" t="s">
        <v>184</v>
      </c>
      <c r="F38" s="3" t="s">
        <v>196</v>
      </c>
      <c r="G38" s="3"/>
      <c r="H38" s="3" t="s">
        <v>53</v>
      </c>
      <c r="I38" t="s">
        <v>6</v>
      </c>
      <c r="J38">
        <v>2018</v>
      </c>
    </row>
    <row r="39" spans="1:10" x14ac:dyDescent="0.25">
      <c r="A39" t="s">
        <v>86</v>
      </c>
      <c r="B39" s="3" t="s">
        <v>96</v>
      </c>
      <c r="C39" s="8" t="s">
        <v>143</v>
      </c>
      <c r="D39" s="3" t="s">
        <v>74</v>
      </c>
      <c r="E39" s="3" t="s">
        <v>184</v>
      </c>
      <c r="F39" s="3" t="s">
        <v>84</v>
      </c>
      <c r="G39" s="3"/>
      <c r="H39" s="3" t="s">
        <v>53</v>
      </c>
      <c r="I39" t="s">
        <v>6</v>
      </c>
      <c r="J39">
        <v>2018</v>
      </c>
    </row>
    <row r="40" spans="1:10" x14ac:dyDescent="0.25">
      <c r="A40" t="s">
        <v>87</v>
      </c>
      <c r="B40" t="s">
        <v>7</v>
      </c>
      <c r="C40" s="8" t="s">
        <v>144</v>
      </c>
      <c r="D40" s="3" t="s">
        <v>74</v>
      </c>
      <c r="E40" s="3" t="s">
        <v>184</v>
      </c>
      <c r="F40" s="3" t="s">
        <v>84</v>
      </c>
      <c r="G40" s="3"/>
      <c r="H40" s="3" t="s">
        <v>53</v>
      </c>
      <c r="I40" t="s">
        <v>6</v>
      </c>
      <c r="J40">
        <v>2018</v>
      </c>
    </row>
    <row r="41" spans="1:10" x14ac:dyDescent="0.25">
      <c r="A41" s="3" t="s">
        <v>87</v>
      </c>
      <c r="B41" s="3" t="s">
        <v>11</v>
      </c>
      <c r="C41" s="8" t="s">
        <v>145</v>
      </c>
      <c r="D41" s="3" t="s">
        <v>74</v>
      </c>
      <c r="E41" s="3" t="s">
        <v>184</v>
      </c>
      <c r="F41" s="3" t="s">
        <v>84</v>
      </c>
      <c r="G41" s="3"/>
      <c r="H41" s="3" t="s">
        <v>53</v>
      </c>
      <c r="I41" t="s">
        <v>6</v>
      </c>
      <c r="J41">
        <v>2018</v>
      </c>
    </row>
    <row r="42" spans="1:10" x14ac:dyDescent="0.25">
      <c r="A42" s="3" t="s">
        <v>117</v>
      </c>
      <c r="B42" s="3" t="s">
        <v>163</v>
      </c>
      <c r="C42" s="8" t="s">
        <v>146</v>
      </c>
      <c r="D42" s="3" t="s">
        <v>74</v>
      </c>
      <c r="E42" s="3" t="s">
        <v>184</v>
      </c>
      <c r="F42" s="3" t="s">
        <v>84</v>
      </c>
      <c r="G42" s="3"/>
      <c r="H42" s="3" t="s">
        <v>53</v>
      </c>
      <c r="I42" t="s">
        <v>6</v>
      </c>
      <c r="J42">
        <v>2018</v>
      </c>
    </row>
    <row r="43" spans="1:10" x14ac:dyDescent="0.25">
      <c r="A43" t="s">
        <v>86</v>
      </c>
      <c r="B43" s="3" t="s">
        <v>96</v>
      </c>
      <c r="C43" s="8" t="s">
        <v>147</v>
      </c>
      <c r="D43" s="3" t="s">
        <v>73</v>
      </c>
      <c r="E43" s="3" t="s">
        <v>184</v>
      </c>
      <c r="F43" s="3" t="s">
        <v>196</v>
      </c>
      <c r="G43" s="3"/>
      <c r="H43" s="3" t="s">
        <v>53</v>
      </c>
      <c r="I43" t="s">
        <v>6</v>
      </c>
      <c r="J43">
        <v>2018</v>
      </c>
    </row>
    <row r="44" spans="1:10" x14ac:dyDescent="0.25">
      <c r="A44" s="3" t="s">
        <v>117</v>
      </c>
      <c r="B44" s="3" t="s">
        <v>26</v>
      </c>
      <c r="C44" s="8" t="s">
        <v>149</v>
      </c>
      <c r="D44" s="3" t="s">
        <v>74</v>
      </c>
      <c r="E44" s="3" t="s">
        <v>78</v>
      </c>
      <c r="F44" s="3" t="s">
        <v>84</v>
      </c>
      <c r="G44" s="3"/>
      <c r="H44" s="3" t="s">
        <v>53</v>
      </c>
      <c r="I44" t="s">
        <v>6</v>
      </c>
      <c r="J44">
        <v>2018</v>
      </c>
    </row>
    <row r="45" spans="1:10" x14ac:dyDescent="0.25">
      <c r="A45" s="3" t="s">
        <v>117</v>
      </c>
      <c r="B45" s="3" t="s">
        <v>26</v>
      </c>
      <c r="C45" s="8" t="s">
        <v>150</v>
      </c>
      <c r="D45" s="3" t="s">
        <v>74</v>
      </c>
      <c r="E45" s="3" t="s">
        <v>184</v>
      </c>
      <c r="F45" s="3" t="s">
        <v>84</v>
      </c>
      <c r="G45" s="3" t="s">
        <v>129</v>
      </c>
      <c r="H45" s="3" t="s">
        <v>53</v>
      </c>
      <c r="I45" t="s">
        <v>6</v>
      </c>
      <c r="J45">
        <v>2018</v>
      </c>
    </row>
    <row r="46" spans="1:10" x14ac:dyDescent="0.25">
      <c r="A46" s="3" t="s">
        <v>117</v>
      </c>
      <c r="B46" s="3" t="s">
        <v>26</v>
      </c>
      <c r="C46" s="8" t="s">
        <v>148</v>
      </c>
      <c r="D46" s="3" t="s">
        <v>74</v>
      </c>
      <c r="E46" s="3" t="s">
        <v>78</v>
      </c>
      <c r="F46" s="3" t="s">
        <v>196</v>
      </c>
      <c r="G46" s="3"/>
      <c r="H46" s="3" t="s">
        <v>53</v>
      </c>
      <c r="I46" t="s">
        <v>6</v>
      </c>
      <c r="J46">
        <v>2018</v>
      </c>
    </row>
    <row r="47" spans="1:10" x14ac:dyDescent="0.25">
      <c r="A47" s="3" t="s">
        <v>89</v>
      </c>
      <c r="B47" s="3" t="s">
        <v>13</v>
      </c>
      <c r="C47" s="8" t="s">
        <v>134</v>
      </c>
      <c r="D47" s="3" t="s">
        <v>74</v>
      </c>
      <c r="E47" s="3" t="s">
        <v>78</v>
      </c>
      <c r="F47" s="3" t="s">
        <v>84</v>
      </c>
      <c r="G47" s="3"/>
      <c r="H47" s="3" t="s">
        <v>59</v>
      </c>
      <c r="I47" t="s">
        <v>6</v>
      </c>
      <c r="J47">
        <v>2018</v>
      </c>
    </row>
    <row r="48" spans="1:10" x14ac:dyDescent="0.25">
      <c r="A48" s="3" t="s">
        <v>89</v>
      </c>
      <c r="B48" s="3" t="s">
        <v>13</v>
      </c>
      <c r="C48" s="8" t="s">
        <v>135</v>
      </c>
      <c r="D48" s="3" t="s">
        <v>74</v>
      </c>
      <c r="E48" s="3" t="s">
        <v>184</v>
      </c>
      <c r="F48" s="3" t="s">
        <v>84</v>
      </c>
      <c r="G48" s="3"/>
      <c r="H48" s="3" t="s">
        <v>59</v>
      </c>
      <c r="I48" t="s">
        <v>6</v>
      </c>
      <c r="J48">
        <v>2018</v>
      </c>
    </row>
    <row r="49" spans="1:10" x14ac:dyDescent="0.25">
      <c r="A49" t="s">
        <v>87</v>
      </c>
      <c r="B49" t="s">
        <v>7</v>
      </c>
      <c r="C49" s="8" t="s">
        <v>136</v>
      </c>
      <c r="D49" s="3" t="s">
        <v>73</v>
      </c>
      <c r="E49" s="3" t="s">
        <v>78</v>
      </c>
      <c r="F49" s="3" t="s">
        <v>84</v>
      </c>
      <c r="G49" s="3"/>
      <c r="H49" s="3" t="s">
        <v>54</v>
      </c>
      <c r="I49" t="s">
        <v>6</v>
      </c>
      <c r="J49">
        <v>2018</v>
      </c>
    </row>
    <row r="50" spans="1:10" x14ac:dyDescent="0.25">
      <c r="A50" s="3" t="s">
        <v>87</v>
      </c>
      <c r="B50" s="3" t="s">
        <v>11</v>
      </c>
      <c r="C50" s="8" t="s">
        <v>151</v>
      </c>
      <c r="D50" s="3" t="s">
        <v>74</v>
      </c>
      <c r="E50" s="3" t="s">
        <v>78</v>
      </c>
      <c r="F50" s="3" t="s">
        <v>84</v>
      </c>
      <c r="G50" s="3" t="s">
        <v>130</v>
      </c>
      <c r="H50" s="3" t="s">
        <v>60</v>
      </c>
      <c r="I50" t="s">
        <v>6</v>
      </c>
      <c r="J50">
        <v>2018</v>
      </c>
    </row>
    <row r="51" spans="1:10" x14ac:dyDescent="0.25">
      <c r="A51" s="3" t="s">
        <v>87</v>
      </c>
      <c r="B51" s="3" t="s">
        <v>11</v>
      </c>
      <c r="C51" s="3" t="s">
        <v>152</v>
      </c>
      <c r="D51" s="3" t="s">
        <v>74</v>
      </c>
      <c r="E51" s="3" t="s">
        <v>78</v>
      </c>
      <c r="F51" s="3" t="s">
        <v>84</v>
      </c>
      <c r="G51" s="3" t="s">
        <v>130</v>
      </c>
      <c r="H51" s="3" t="s">
        <v>60</v>
      </c>
      <c r="I51" t="s">
        <v>6</v>
      </c>
      <c r="J51">
        <v>2018</v>
      </c>
    </row>
    <row r="52" spans="1:10" x14ac:dyDescent="0.25">
      <c r="A52" s="3" t="s">
        <v>87</v>
      </c>
      <c r="B52" s="3" t="s">
        <v>11</v>
      </c>
      <c r="C52" s="3" t="s">
        <v>153</v>
      </c>
      <c r="D52" s="3" t="s">
        <v>74</v>
      </c>
      <c r="E52" s="3" t="s">
        <v>78</v>
      </c>
      <c r="F52" s="3" t="s">
        <v>84</v>
      </c>
      <c r="G52" s="3" t="s">
        <v>130</v>
      </c>
      <c r="H52" s="3" t="s">
        <v>60</v>
      </c>
      <c r="I52" t="s">
        <v>6</v>
      </c>
      <c r="J52">
        <v>2018</v>
      </c>
    </row>
    <row r="53" spans="1:10" x14ac:dyDescent="0.25">
      <c r="A53" t="s">
        <v>86</v>
      </c>
      <c r="B53" s="3" t="s">
        <v>96</v>
      </c>
      <c r="C53" s="3" t="s">
        <v>154</v>
      </c>
      <c r="D53" s="3" t="s">
        <v>74</v>
      </c>
      <c r="E53" s="3" t="s">
        <v>184</v>
      </c>
      <c r="F53" s="3" t="s">
        <v>196</v>
      </c>
      <c r="G53" s="3" t="s">
        <v>131</v>
      </c>
      <c r="H53" s="3" t="s">
        <v>57</v>
      </c>
      <c r="I53" t="s">
        <v>6</v>
      </c>
      <c r="J53">
        <v>2018</v>
      </c>
    </row>
    <row r="54" spans="1:10" x14ac:dyDescent="0.25">
      <c r="A54" t="s">
        <v>89</v>
      </c>
      <c r="B54" s="3" t="s">
        <v>91</v>
      </c>
      <c r="C54" s="3" t="s">
        <v>155</v>
      </c>
      <c r="D54" s="3" t="s">
        <v>74</v>
      </c>
      <c r="E54" s="3" t="s">
        <v>78</v>
      </c>
      <c r="F54" s="3" t="s">
        <v>84</v>
      </c>
      <c r="G54" s="3"/>
      <c r="H54" s="3" t="s">
        <v>33</v>
      </c>
      <c r="I54" t="s">
        <v>6</v>
      </c>
      <c r="J54">
        <v>2018</v>
      </c>
    </row>
    <row r="55" spans="1:10" x14ac:dyDescent="0.25">
      <c r="A55" s="3" t="s">
        <v>87</v>
      </c>
      <c r="B55" s="3" t="s">
        <v>11</v>
      </c>
      <c r="C55" s="3" t="s">
        <v>156</v>
      </c>
      <c r="D55" s="3" t="s">
        <v>74</v>
      </c>
      <c r="E55" s="3" t="s">
        <v>78</v>
      </c>
      <c r="F55" s="3" t="s">
        <v>84</v>
      </c>
      <c r="G55" s="3"/>
      <c r="H55" s="3" t="s">
        <v>33</v>
      </c>
      <c r="I55" t="s">
        <v>6</v>
      </c>
      <c r="J55">
        <v>2018</v>
      </c>
    </row>
    <row r="56" spans="1:10" x14ac:dyDescent="0.25">
      <c r="A56" s="3" t="s">
        <v>87</v>
      </c>
      <c r="B56" s="3" t="s">
        <v>11</v>
      </c>
      <c r="C56" s="3" t="s">
        <v>157</v>
      </c>
      <c r="D56" s="3" t="s">
        <v>74</v>
      </c>
      <c r="E56" s="3" t="s">
        <v>78</v>
      </c>
      <c r="F56" s="3" t="s">
        <v>84</v>
      </c>
      <c r="G56" s="3"/>
      <c r="H56" s="3" t="s">
        <v>34</v>
      </c>
      <c r="I56" t="s">
        <v>6</v>
      </c>
      <c r="J56">
        <v>2018</v>
      </c>
    </row>
    <row r="57" spans="1:10" x14ac:dyDescent="0.25">
      <c r="A57" t="s">
        <v>86</v>
      </c>
      <c r="B57" s="3" t="s">
        <v>96</v>
      </c>
      <c r="C57" s="3" t="s">
        <v>158</v>
      </c>
      <c r="D57" s="3" t="s">
        <v>73</v>
      </c>
      <c r="E57" s="3" t="s">
        <v>184</v>
      </c>
      <c r="F57" s="3" t="s">
        <v>185</v>
      </c>
      <c r="G57" s="3"/>
      <c r="H57" s="3" t="s">
        <v>34</v>
      </c>
      <c r="I57" t="s">
        <v>6</v>
      </c>
      <c r="J57">
        <v>2018</v>
      </c>
    </row>
    <row r="58" spans="1:10" x14ac:dyDescent="0.25">
      <c r="A58" s="3" t="s">
        <v>87</v>
      </c>
      <c r="B58" s="3" t="s">
        <v>11</v>
      </c>
      <c r="C58" s="3" t="s">
        <v>159</v>
      </c>
      <c r="D58" s="3" t="s">
        <v>74</v>
      </c>
      <c r="E58" s="3" t="s">
        <v>78</v>
      </c>
      <c r="F58" s="3" t="s">
        <v>84</v>
      </c>
      <c r="G58" s="3" t="s">
        <v>36</v>
      </c>
      <c r="H58" s="3" t="s">
        <v>37</v>
      </c>
      <c r="I58" t="s">
        <v>6</v>
      </c>
      <c r="J58">
        <v>2018</v>
      </c>
    </row>
    <row r="59" spans="1:10" x14ac:dyDescent="0.25">
      <c r="A59" s="3" t="s">
        <v>87</v>
      </c>
      <c r="B59" s="3" t="s">
        <v>11</v>
      </c>
      <c r="C59" s="3" t="s">
        <v>35</v>
      </c>
      <c r="D59" s="3" t="s">
        <v>74</v>
      </c>
      <c r="E59" s="3" t="s">
        <v>78</v>
      </c>
      <c r="F59" s="3" t="s">
        <v>84</v>
      </c>
      <c r="G59" s="3" t="s">
        <v>36</v>
      </c>
      <c r="H59" s="3" t="s">
        <v>37</v>
      </c>
      <c r="I59" t="s">
        <v>6</v>
      </c>
      <c r="J59">
        <v>2018</v>
      </c>
    </row>
    <row r="60" spans="1:10" x14ac:dyDescent="0.25">
      <c r="A60" s="3" t="s">
        <v>87</v>
      </c>
      <c r="B60" s="3" t="s">
        <v>11</v>
      </c>
      <c r="C60" s="3" t="s">
        <v>160</v>
      </c>
      <c r="D60" s="3" t="s">
        <v>73</v>
      </c>
      <c r="E60" s="3" t="s">
        <v>78</v>
      </c>
      <c r="F60" s="3" t="s">
        <v>84</v>
      </c>
      <c r="G60" s="3" t="s">
        <v>36</v>
      </c>
      <c r="H60" s="3" t="s">
        <v>37</v>
      </c>
      <c r="I60" t="s">
        <v>6</v>
      </c>
      <c r="J60">
        <v>2018</v>
      </c>
    </row>
    <row r="61" spans="1:10" x14ac:dyDescent="0.25">
      <c r="A61" s="3" t="s">
        <v>87</v>
      </c>
      <c r="B61" s="3" t="s">
        <v>11</v>
      </c>
      <c r="C61" s="3" t="s">
        <v>161</v>
      </c>
      <c r="D61" s="3" t="s">
        <v>74</v>
      </c>
      <c r="E61" s="3" t="s">
        <v>78</v>
      </c>
      <c r="F61" s="3" t="s">
        <v>84</v>
      </c>
      <c r="G61" s="3" t="s">
        <v>36</v>
      </c>
      <c r="H61" s="3" t="s">
        <v>37</v>
      </c>
      <c r="I61" t="s">
        <v>6</v>
      </c>
      <c r="J61">
        <v>2018</v>
      </c>
    </row>
    <row r="62" spans="1:10" x14ac:dyDescent="0.25">
      <c r="A62" s="3" t="s">
        <v>117</v>
      </c>
      <c r="B62" s="3" t="s">
        <v>163</v>
      </c>
      <c r="C62" s="3" t="s">
        <v>162</v>
      </c>
      <c r="D62" s="3" t="s">
        <v>73</v>
      </c>
      <c r="E62" s="3" t="s">
        <v>184</v>
      </c>
      <c r="F62" s="3" t="s">
        <v>185</v>
      </c>
      <c r="G62" s="3" t="s">
        <v>106</v>
      </c>
      <c r="H62" s="3" t="s">
        <v>37</v>
      </c>
      <c r="I62" t="s">
        <v>6</v>
      </c>
      <c r="J62">
        <v>2018</v>
      </c>
    </row>
    <row r="63" spans="1:10" x14ac:dyDescent="0.25">
      <c r="A63" t="s">
        <v>86</v>
      </c>
      <c r="B63" s="3" t="s">
        <v>96</v>
      </c>
      <c r="C63" s="3" t="s">
        <v>164</v>
      </c>
      <c r="D63" s="3" t="s">
        <v>74</v>
      </c>
      <c r="E63" s="3" t="s">
        <v>184</v>
      </c>
      <c r="F63" s="3" t="s">
        <v>185</v>
      </c>
      <c r="G63" s="3"/>
      <c r="H63" s="3" t="s">
        <v>58</v>
      </c>
      <c r="I63" t="s">
        <v>6</v>
      </c>
      <c r="J63">
        <v>2018</v>
      </c>
    </row>
    <row r="64" spans="1:10" x14ac:dyDescent="0.25">
      <c r="A64" s="3" t="s">
        <v>87</v>
      </c>
      <c r="B64" s="3" t="s">
        <v>11</v>
      </c>
      <c r="C64" s="3" t="s">
        <v>165</v>
      </c>
      <c r="D64" s="3" t="s">
        <v>74</v>
      </c>
      <c r="E64" s="3" t="s">
        <v>78</v>
      </c>
      <c r="F64" s="3" t="s">
        <v>84</v>
      </c>
      <c r="G64" s="3"/>
      <c r="H64" s="3" t="s">
        <v>39</v>
      </c>
      <c r="I64" t="s">
        <v>6</v>
      </c>
      <c r="J64">
        <v>2018</v>
      </c>
    </row>
    <row r="65" spans="1:10" x14ac:dyDescent="0.25">
      <c r="A65" s="3" t="s">
        <v>87</v>
      </c>
      <c r="B65" s="3" t="s">
        <v>11</v>
      </c>
      <c r="C65" s="3" t="s">
        <v>166</v>
      </c>
      <c r="D65" s="3" t="s">
        <v>74</v>
      </c>
      <c r="E65" s="3" t="s">
        <v>78</v>
      </c>
      <c r="F65" s="3" t="s">
        <v>185</v>
      </c>
      <c r="G65" s="3"/>
      <c r="H65" s="3" t="s">
        <v>40</v>
      </c>
      <c r="I65" t="s">
        <v>6</v>
      </c>
      <c r="J65">
        <v>2018</v>
      </c>
    </row>
    <row r="66" spans="1:10" x14ac:dyDescent="0.25">
      <c r="A66" s="3" t="s">
        <v>87</v>
      </c>
      <c r="B66" s="3" t="s">
        <v>11</v>
      </c>
      <c r="C66" s="3" t="s">
        <v>167</v>
      </c>
      <c r="D66" s="3" t="s">
        <v>74</v>
      </c>
      <c r="E66" s="3" t="s">
        <v>78</v>
      </c>
      <c r="F66" s="3" t="s">
        <v>84</v>
      </c>
      <c r="G66" s="3"/>
      <c r="H66" s="3" t="s">
        <v>40</v>
      </c>
      <c r="I66" t="s">
        <v>6</v>
      </c>
      <c r="J66">
        <v>2018</v>
      </c>
    </row>
    <row r="67" spans="1:10" x14ac:dyDescent="0.25">
      <c r="A67" s="3" t="s">
        <v>87</v>
      </c>
      <c r="B67" s="3" t="s">
        <v>11</v>
      </c>
      <c r="C67" s="3" t="s">
        <v>168</v>
      </c>
      <c r="D67" s="3" t="s">
        <v>74</v>
      </c>
      <c r="E67" s="3" t="s">
        <v>184</v>
      </c>
      <c r="F67" s="3" t="s">
        <v>84</v>
      </c>
      <c r="G67" s="3"/>
      <c r="H67" s="3" t="s">
        <v>41</v>
      </c>
      <c r="I67" t="s">
        <v>6</v>
      </c>
      <c r="J67">
        <v>2018</v>
      </c>
    </row>
    <row r="68" spans="1:10" x14ac:dyDescent="0.25">
      <c r="A68" s="3" t="s">
        <v>87</v>
      </c>
      <c r="B68" s="3" t="s">
        <v>11</v>
      </c>
      <c r="C68" s="3" t="s">
        <v>169</v>
      </c>
      <c r="D68" s="3" t="s">
        <v>74</v>
      </c>
      <c r="E68" s="3" t="s">
        <v>78</v>
      </c>
      <c r="F68" s="3" t="s">
        <v>84</v>
      </c>
      <c r="G68" s="3"/>
      <c r="H68" s="3" t="s">
        <v>41</v>
      </c>
      <c r="I68" t="s">
        <v>6</v>
      </c>
      <c r="J68">
        <v>2018</v>
      </c>
    </row>
    <row r="69" spans="1:10" x14ac:dyDescent="0.25">
      <c r="A69" s="3" t="s">
        <v>87</v>
      </c>
      <c r="B69" s="3" t="s">
        <v>11</v>
      </c>
      <c r="C69" s="3" t="s">
        <v>170</v>
      </c>
      <c r="D69" s="3" t="s">
        <v>74</v>
      </c>
      <c r="E69" s="3" t="s">
        <v>78</v>
      </c>
      <c r="F69" s="3" t="s">
        <v>84</v>
      </c>
      <c r="G69" s="3"/>
      <c r="H69" s="3" t="s">
        <v>41</v>
      </c>
      <c r="I69" t="s">
        <v>6</v>
      </c>
      <c r="J69">
        <v>2018</v>
      </c>
    </row>
    <row r="70" spans="1:10" x14ac:dyDescent="0.25">
      <c r="A70" s="3" t="s">
        <v>89</v>
      </c>
      <c r="B70" s="3" t="s">
        <v>13</v>
      </c>
      <c r="C70" s="3" t="s">
        <v>171</v>
      </c>
      <c r="D70" s="3" t="s">
        <v>74</v>
      </c>
      <c r="E70" s="3" t="s">
        <v>78</v>
      </c>
      <c r="F70" s="3" t="s">
        <v>84</v>
      </c>
      <c r="G70" s="3"/>
      <c r="H70" s="3" t="s">
        <v>41</v>
      </c>
      <c r="I70" t="s">
        <v>6</v>
      </c>
      <c r="J70">
        <v>2018</v>
      </c>
    </row>
    <row r="71" spans="1:10" x14ac:dyDescent="0.25">
      <c r="A71" s="3" t="s">
        <v>89</v>
      </c>
      <c r="B71" s="3" t="s">
        <v>13</v>
      </c>
      <c r="C71" s="3" t="s">
        <v>173</v>
      </c>
      <c r="D71" s="3" t="s">
        <v>74</v>
      </c>
      <c r="E71" s="3" t="s">
        <v>78</v>
      </c>
      <c r="F71" s="3" t="s">
        <v>84</v>
      </c>
      <c r="G71" s="3"/>
      <c r="H71" s="3" t="s">
        <v>41</v>
      </c>
      <c r="I71" t="s">
        <v>6</v>
      </c>
      <c r="J71">
        <v>2018</v>
      </c>
    </row>
    <row r="72" spans="1:10" x14ac:dyDescent="0.25">
      <c r="A72" s="3" t="s">
        <v>89</v>
      </c>
      <c r="B72" s="3" t="s">
        <v>13</v>
      </c>
      <c r="C72" s="3" t="s">
        <v>174</v>
      </c>
      <c r="D72" s="3" t="s">
        <v>74</v>
      </c>
      <c r="E72" s="3" t="s">
        <v>184</v>
      </c>
      <c r="F72" s="3" t="s">
        <v>196</v>
      </c>
      <c r="G72" s="3"/>
      <c r="H72" s="3" t="s">
        <v>41</v>
      </c>
      <c r="I72" t="s">
        <v>6</v>
      </c>
      <c r="J72">
        <v>2018</v>
      </c>
    </row>
    <row r="73" spans="1:10" x14ac:dyDescent="0.25">
      <c r="A73" s="3" t="s">
        <v>89</v>
      </c>
      <c r="B73" s="3" t="s">
        <v>13</v>
      </c>
      <c r="C73" s="3" t="s">
        <v>175</v>
      </c>
      <c r="D73" s="3" t="s">
        <v>74</v>
      </c>
      <c r="E73" s="3" t="s">
        <v>78</v>
      </c>
      <c r="F73" s="3" t="s">
        <v>196</v>
      </c>
      <c r="G73" s="3"/>
      <c r="H73" s="3" t="s">
        <v>41</v>
      </c>
      <c r="I73" t="s">
        <v>6</v>
      </c>
      <c r="J73">
        <v>2018</v>
      </c>
    </row>
    <row r="74" spans="1:10" x14ac:dyDescent="0.25">
      <c r="A74" s="3" t="s">
        <v>89</v>
      </c>
      <c r="B74" s="3" t="s">
        <v>13</v>
      </c>
      <c r="C74" s="3" t="s">
        <v>176</v>
      </c>
      <c r="D74" s="3" t="s">
        <v>74</v>
      </c>
      <c r="E74" s="3" t="s">
        <v>78</v>
      </c>
      <c r="F74" s="3" t="s">
        <v>196</v>
      </c>
      <c r="G74" s="3"/>
      <c r="H74" s="3" t="s">
        <v>41</v>
      </c>
      <c r="I74" t="s">
        <v>6</v>
      </c>
      <c r="J74">
        <v>2018</v>
      </c>
    </row>
    <row r="75" spans="1:10" x14ac:dyDescent="0.25">
      <c r="A75" t="s">
        <v>89</v>
      </c>
      <c r="B75" s="3" t="s">
        <v>91</v>
      </c>
      <c r="C75" s="3" t="s">
        <v>177</v>
      </c>
      <c r="D75" s="3" t="s">
        <v>73</v>
      </c>
      <c r="E75" s="3" t="s">
        <v>78</v>
      </c>
      <c r="F75" s="3" t="s">
        <v>196</v>
      </c>
      <c r="G75" s="3"/>
      <c r="H75" s="3" t="s">
        <v>41</v>
      </c>
      <c r="I75" t="s">
        <v>6</v>
      </c>
      <c r="J75">
        <v>2018</v>
      </c>
    </row>
    <row r="76" spans="1:10" x14ac:dyDescent="0.25">
      <c r="A76" t="s">
        <v>89</v>
      </c>
      <c r="B76" s="3" t="s">
        <v>91</v>
      </c>
      <c r="C76" s="3" t="s">
        <v>178</v>
      </c>
      <c r="D76" s="3" t="s">
        <v>74</v>
      </c>
      <c r="E76" s="3" t="s">
        <v>78</v>
      </c>
      <c r="F76" s="3" t="s">
        <v>84</v>
      </c>
      <c r="G76" s="3"/>
      <c r="H76" s="3" t="s">
        <v>41</v>
      </c>
      <c r="I76" t="s">
        <v>6</v>
      </c>
      <c r="J76">
        <v>2018</v>
      </c>
    </row>
    <row r="77" spans="1:10" x14ac:dyDescent="0.25">
      <c r="A77" t="s">
        <v>89</v>
      </c>
      <c r="B77" s="3" t="s">
        <v>91</v>
      </c>
      <c r="C77" s="3" t="s">
        <v>179</v>
      </c>
      <c r="D77" s="3" t="s">
        <v>74</v>
      </c>
      <c r="E77" s="3" t="s">
        <v>78</v>
      </c>
      <c r="F77" s="3" t="s">
        <v>196</v>
      </c>
      <c r="G77" s="3"/>
      <c r="H77" s="3" t="s">
        <v>41</v>
      </c>
      <c r="I77" t="s">
        <v>6</v>
      </c>
      <c r="J77">
        <v>2018</v>
      </c>
    </row>
    <row r="78" spans="1:10" x14ac:dyDescent="0.25">
      <c r="A78" t="s">
        <v>89</v>
      </c>
      <c r="B78" s="3" t="s">
        <v>91</v>
      </c>
      <c r="C78" s="3" t="s">
        <v>180</v>
      </c>
      <c r="D78" s="3" t="s">
        <v>73</v>
      </c>
      <c r="E78" s="3" t="s">
        <v>78</v>
      </c>
      <c r="F78" s="3" t="s">
        <v>84</v>
      </c>
      <c r="G78" s="3"/>
      <c r="H78" s="3" t="s">
        <v>41</v>
      </c>
      <c r="I78" t="s">
        <v>6</v>
      </c>
      <c r="J78">
        <v>2018</v>
      </c>
    </row>
    <row r="79" spans="1:10" x14ac:dyDescent="0.25">
      <c r="A79" t="s">
        <v>89</v>
      </c>
      <c r="B79" s="3" t="s">
        <v>91</v>
      </c>
      <c r="C79" s="3" t="s">
        <v>181</v>
      </c>
      <c r="D79" s="3" t="s">
        <v>74</v>
      </c>
      <c r="E79" s="3" t="s">
        <v>78</v>
      </c>
      <c r="F79" s="3" t="s">
        <v>84</v>
      </c>
      <c r="G79" s="3"/>
      <c r="H79" s="3" t="s">
        <v>41</v>
      </c>
      <c r="I79" t="s">
        <v>6</v>
      </c>
      <c r="J79">
        <v>2018</v>
      </c>
    </row>
    <row r="80" spans="1:10" x14ac:dyDescent="0.25">
      <c r="A80" t="s">
        <v>89</v>
      </c>
      <c r="B80" s="3" t="s">
        <v>91</v>
      </c>
      <c r="C80" s="3" t="s">
        <v>182</v>
      </c>
      <c r="D80" s="3" t="s">
        <v>73</v>
      </c>
      <c r="E80" s="3" t="s">
        <v>78</v>
      </c>
      <c r="F80" s="3" t="s">
        <v>196</v>
      </c>
      <c r="G80" s="3"/>
      <c r="H80" s="3" t="s">
        <v>41</v>
      </c>
      <c r="I80" t="s">
        <v>6</v>
      </c>
      <c r="J80">
        <v>2018</v>
      </c>
    </row>
    <row r="81" spans="1:10" x14ac:dyDescent="0.25">
      <c r="A81" t="s">
        <v>86</v>
      </c>
      <c r="B81" s="3" t="s">
        <v>96</v>
      </c>
      <c r="C81" s="3" t="s">
        <v>183</v>
      </c>
      <c r="D81" s="3" t="s">
        <v>74</v>
      </c>
      <c r="E81" s="3" t="s">
        <v>184</v>
      </c>
      <c r="F81" s="3" t="s">
        <v>185</v>
      </c>
      <c r="G81" s="3"/>
      <c r="H81" s="3" t="s">
        <v>42</v>
      </c>
      <c r="I81" t="s">
        <v>6</v>
      </c>
      <c r="J81">
        <v>2018</v>
      </c>
    </row>
    <row r="82" spans="1:10" x14ac:dyDescent="0.25">
      <c r="A82" t="s">
        <v>89</v>
      </c>
      <c r="B82" s="3" t="s">
        <v>91</v>
      </c>
      <c r="C82" s="3" t="s">
        <v>186</v>
      </c>
      <c r="D82" s="3" t="s">
        <v>74</v>
      </c>
      <c r="E82" s="3" t="s">
        <v>78</v>
      </c>
      <c r="F82" s="3" t="s">
        <v>84</v>
      </c>
      <c r="G82" s="3"/>
      <c r="H82" s="3" t="s">
        <v>43</v>
      </c>
      <c r="I82" t="s">
        <v>6</v>
      </c>
      <c r="J82">
        <v>2018</v>
      </c>
    </row>
    <row r="83" spans="1:10" x14ac:dyDescent="0.25">
      <c r="A83" s="3" t="s">
        <v>89</v>
      </c>
      <c r="B83" s="3" t="s">
        <v>13</v>
      </c>
      <c r="C83" s="3" t="s">
        <v>209</v>
      </c>
      <c r="D83" s="3" t="s">
        <v>74</v>
      </c>
      <c r="E83" s="3" t="s">
        <v>78</v>
      </c>
      <c r="F83" s="3" t="s">
        <v>84</v>
      </c>
      <c r="G83" s="3"/>
      <c r="H83" s="3" t="s">
        <v>43</v>
      </c>
      <c r="I83" t="s">
        <v>6</v>
      </c>
      <c r="J83">
        <v>2018</v>
      </c>
    </row>
    <row r="84" spans="1:10" x14ac:dyDescent="0.25">
      <c r="A84" t="s">
        <v>89</v>
      </c>
      <c r="B84" s="3" t="s">
        <v>91</v>
      </c>
      <c r="C84" s="3" t="s">
        <v>187</v>
      </c>
      <c r="D84" s="3" t="s">
        <v>74</v>
      </c>
      <c r="E84" s="3" t="s">
        <v>78</v>
      </c>
      <c r="F84" s="3" t="s">
        <v>84</v>
      </c>
      <c r="G84" s="3"/>
      <c r="H84" s="3" t="s">
        <v>43</v>
      </c>
      <c r="I84" t="s">
        <v>6</v>
      </c>
      <c r="J84">
        <v>2018</v>
      </c>
    </row>
    <row r="85" spans="1:10" x14ac:dyDescent="0.25">
      <c r="A85" t="s">
        <v>89</v>
      </c>
      <c r="B85" s="3" t="s">
        <v>91</v>
      </c>
      <c r="C85" s="3" t="s">
        <v>188</v>
      </c>
      <c r="D85" s="3" t="s">
        <v>73</v>
      </c>
      <c r="E85" s="3" t="s">
        <v>78</v>
      </c>
      <c r="F85" s="3" t="s">
        <v>185</v>
      </c>
      <c r="G85" s="3"/>
      <c r="H85" s="3" t="s">
        <v>61</v>
      </c>
      <c r="I85" t="s">
        <v>6</v>
      </c>
      <c r="J85">
        <v>2018</v>
      </c>
    </row>
    <row r="86" spans="1:10" x14ac:dyDescent="0.25">
      <c r="A86" t="s">
        <v>89</v>
      </c>
      <c r="B86" s="3" t="s">
        <v>91</v>
      </c>
      <c r="C86" s="3" t="s">
        <v>189</v>
      </c>
      <c r="D86" s="3" t="s">
        <v>73</v>
      </c>
      <c r="E86" s="3" t="s">
        <v>78</v>
      </c>
      <c r="F86" s="3" t="s">
        <v>84</v>
      </c>
      <c r="G86" s="3" t="s">
        <v>105</v>
      </c>
      <c r="H86" s="3" t="s">
        <v>61</v>
      </c>
      <c r="I86" t="s">
        <v>6</v>
      </c>
      <c r="J86">
        <v>2018</v>
      </c>
    </row>
    <row r="87" spans="1:10" x14ac:dyDescent="0.25">
      <c r="A87" s="3" t="s">
        <v>89</v>
      </c>
      <c r="B87" s="3" t="s">
        <v>13</v>
      </c>
      <c r="C87" s="3" t="s">
        <v>192</v>
      </c>
      <c r="D87" s="3" t="s">
        <v>74</v>
      </c>
      <c r="E87" s="3" t="s">
        <v>78</v>
      </c>
      <c r="F87" s="3" t="s">
        <v>84</v>
      </c>
      <c r="G87" s="3"/>
      <c r="H87" s="3" t="s">
        <v>61</v>
      </c>
      <c r="I87" t="s">
        <v>6</v>
      </c>
      <c r="J87">
        <v>2018</v>
      </c>
    </row>
    <row r="88" spans="1:10" x14ac:dyDescent="0.25">
      <c r="A88" s="3" t="s">
        <v>87</v>
      </c>
      <c r="B88" s="3" t="s">
        <v>11</v>
      </c>
      <c r="C88" s="3" t="s">
        <v>193</v>
      </c>
      <c r="D88" s="3" t="s">
        <v>74</v>
      </c>
      <c r="E88" s="3" t="s">
        <v>184</v>
      </c>
      <c r="F88" s="3" t="s">
        <v>84</v>
      </c>
      <c r="G88" s="3"/>
      <c r="H88" s="3" t="s">
        <v>45</v>
      </c>
      <c r="I88" t="s">
        <v>6</v>
      </c>
      <c r="J88">
        <v>2018</v>
      </c>
    </row>
    <row r="89" spans="1:10" x14ac:dyDescent="0.25">
      <c r="A89" s="3" t="s">
        <v>87</v>
      </c>
      <c r="B89" s="3" t="s">
        <v>11</v>
      </c>
      <c r="C89" s="3" t="s">
        <v>194</v>
      </c>
      <c r="D89" s="3" t="s">
        <v>74</v>
      </c>
      <c r="E89" s="3" t="s">
        <v>78</v>
      </c>
      <c r="F89" s="3" t="s">
        <v>84</v>
      </c>
      <c r="G89" s="3"/>
      <c r="H89" s="3" t="s">
        <v>62</v>
      </c>
      <c r="I89" t="s">
        <v>6</v>
      </c>
      <c r="J89">
        <v>2018</v>
      </c>
    </row>
    <row r="90" spans="1:10" x14ac:dyDescent="0.25">
      <c r="A90" s="3" t="s">
        <v>117</v>
      </c>
      <c r="B90" s="3" t="s">
        <v>26</v>
      </c>
      <c r="C90" s="3" t="s">
        <v>195</v>
      </c>
      <c r="D90" s="3" t="s">
        <v>74</v>
      </c>
      <c r="E90" s="3" t="s">
        <v>78</v>
      </c>
      <c r="F90" s="3" t="s">
        <v>196</v>
      </c>
      <c r="G90" s="3"/>
      <c r="H90" s="3" t="s">
        <v>63</v>
      </c>
      <c r="I90" t="s">
        <v>6</v>
      </c>
      <c r="J90">
        <v>2018</v>
      </c>
    </row>
    <row r="91" spans="1:10" x14ac:dyDescent="0.25">
      <c r="A91" s="3" t="s">
        <v>117</v>
      </c>
      <c r="B91" s="3" t="s">
        <v>26</v>
      </c>
      <c r="C91" s="3" t="s">
        <v>197</v>
      </c>
      <c r="D91" s="3" t="s">
        <v>74</v>
      </c>
      <c r="E91" s="3" t="s">
        <v>78</v>
      </c>
      <c r="F91" s="3" t="s">
        <v>196</v>
      </c>
      <c r="G91" s="3"/>
      <c r="H91" s="3" t="s">
        <v>63</v>
      </c>
      <c r="I91" t="s">
        <v>6</v>
      </c>
      <c r="J91">
        <v>2018</v>
      </c>
    </row>
    <row r="92" spans="1:10" x14ac:dyDescent="0.25">
      <c r="A92" s="3" t="s">
        <v>87</v>
      </c>
      <c r="B92" s="3" t="s">
        <v>11</v>
      </c>
      <c r="C92" s="3" t="s">
        <v>198</v>
      </c>
      <c r="D92" s="3" t="s">
        <v>73</v>
      </c>
      <c r="E92" s="3" t="s">
        <v>184</v>
      </c>
      <c r="F92" s="3" t="s">
        <v>196</v>
      </c>
      <c r="G92" s="3"/>
      <c r="H92" s="3" t="s">
        <v>63</v>
      </c>
      <c r="I92" t="s">
        <v>6</v>
      </c>
      <c r="J92">
        <v>2018</v>
      </c>
    </row>
    <row r="93" spans="1:10" x14ac:dyDescent="0.25">
      <c r="A93" s="3" t="s">
        <v>87</v>
      </c>
      <c r="B93" s="3" t="s">
        <v>11</v>
      </c>
      <c r="C93" s="3" t="s">
        <v>199</v>
      </c>
      <c r="D93" s="3" t="s">
        <v>74</v>
      </c>
      <c r="E93" s="3" t="s">
        <v>78</v>
      </c>
      <c r="F93" s="3" t="s">
        <v>200</v>
      </c>
      <c r="G93" s="3"/>
      <c r="H93" s="3" t="s">
        <v>63</v>
      </c>
      <c r="I93" t="s">
        <v>6</v>
      </c>
      <c r="J93">
        <v>2018</v>
      </c>
    </row>
    <row r="94" spans="1:10" x14ac:dyDescent="0.25">
      <c r="A94" t="s">
        <v>89</v>
      </c>
      <c r="B94" s="3" t="s">
        <v>91</v>
      </c>
      <c r="C94" t="s">
        <v>252</v>
      </c>
      <c r="D94" s="3" t="s">
        <v>73</v>
      </c>
      <c r="E94" s="3" t="s">
        <v>78</v>
      </c>
      <c r="F94" s="3" t="s">
        <v>84</v>
      </c>
      <c r="G94" s="3"/>
      <c r="H94" s="3" t="s">
        <v>63</v>
      </c>
      <c r="I94" t="s">
        <v>6</v>
      </c>
      <c r="J94">
        <v>2018</v>
      </c>
    </row>
    <row r="95" spans="1:10" x14ac:dyDescent="0.25">
      <c r="A95" t="s">
        <v>89</v>
      </c>
      <c r="B95" s="3" t="s">
        <v>91</v>
      </c>
      <c r="C95" s="3" t="s">
        <v>201</v>
      </c>
      <c r="D95" s="3" t="s">
        <v>74</v>
      </c>
      <c r="E95" s="3" t="s">
        <v>78</v>
      </c>
      <c r="F95" s="3" t="s">
        <v>84</v>
      </c>
      <c r="G95" s="3"/>
      <c r="H95" s="3" t="s">
        <v>63</v>
      </c>
      <c r="I95" t="s">
        <v>6</v>
      </c>
      <c r="J95">
        <v>2018</v>
      </c>
    </row>
    <row r="96" spans="1:10" x14ac:dyDescent="0.25">
      <c r="A96" t="s">
        <v>86</v>
      </c>
      <c r="B96" s="3" t="s">
        <v>96</v>
      </c>
      <c r="C96" s="3" t="s">
        <v>202</v>
      </c>
      <c r="D96" s="3" t="s">
        <v>73</v>
      </c>
      <c r="E96" s="3" t="s">
        <v>78</v>
      </c>
      <c r="F96" s="3" t="s">
        <v>196</v>
      </c>
      <c r="G96" s="3"/>
      <c r="H96" s="3" t="s">
        <v>63</v>
      </c>
      <c r="I96" t="s">
        <v>6</v>
      </c>
      <c r="J96">
        <v>2018</v>
      </c>
    </row>
    <row r="97" spans="1:10" x14ac:dyDescent="0.25">
      <c r="A97" t="s">
        <v>86</v>
      </c>
      <c r="B97" s="3" t="s">
        <v>96</v>
      </c>
      <c r="C97" s="3" t="s">
        <v>203</v>
      </c>
      <c r="D97" s="3" t="s">
        <v>74</v>
      </c>
      <c r="E97" s="3" t="s">
        <v>78</v>
      </c>
      <c r="F97" s="3" t="s">
        <v>84</v>
      </c>
      <c r="G97" s="3"/>
      <c r="H97" s="3" t="s">
        <v>64</v>
      </c>
      <c r="I97" t="s">
        <v>6</v>
      </c>
      <c r="J97">
        <v>2018</v>
      </c>
    </row>
    <row r="98" spans="1:10" x14ac:dyDescent="0.25">
      <c r="A98" t="s">
        <v>86</v>
      </c>
      <c r="B98" s="3" t="s">
        <v>96</v>
      </c>
      <c r="C98" s="3" t="s">
        <v>205</v>
      </c>
      <c r="D98" s="3" t="s">
        <v>74</v>
      </c>
      <c r="E98" s="3" t="s">
        <v>78</v>
      </c>
      <c r="F98" s="3" t="s">
        <v>84</v>
      </c>
      <c r="G98" s="3"/>
      <c r="H98" s="3" t="s">
        <v>64</v>
      </c>
      <c r="I98" t="s">
        <v>6</v>
      </c>
      <c r="J98">
        <v>2018</v>
      </c>
    </row>
    <row r="99" spans="1:10" x14ac:dyDescent="0.25">
      <c r="A99" t="s">
        <v>87</v>
      </c>
      <c r="B99" t="s">
        <v>7</v>
      </c>
      <c r="C99" s="3" t="s">
        <v>204</v>
      </c>
      <c r="D99" s="3" t="s">
        <v>73</v>
      </c>
      <c r="E99" s="3" t="s">
        <v>184</v>
      </c>
      <c r="F99" s="3" t="s">
        <v>84</v>
      </c>
      <c r="G99" s="3"/>
      <c r="H99" s="3" t="s">
        <v>64</v>
      </c>
      <c r="I99" t="s">
        <v>6</v>
      </c>
      <c r="J99">
        <v>2018</v>
      </c>
    </row>
    <row r="100" spans="1:10" x14ac:dyDescent="0.25">
      <c r="A100" s="3" t="s">
        <v>87</v>
      </c>
      <c r="B100" s="3" t="s">
        <v>11</v>
      </c>
      <c r="C100" s="3" t="s">
        <v>206</v>
      </c>
      <c r="D100" s="3" t="s">
        <v>74</v>
      </c>
      <c r="E100" s="3" t="s">
        <v>78</v>
      </c>
      <c r="F100" s="3" t="s">
        <v>84</v>
      </c>
      <c r="G100" s="3"/>
      <c r="H100" s="3" t="s">
        <v>65</v>
      </c>
      <c r="I100" t="s">
        <v>6</v>
      </c>
      <c r="J100">
        <v>2018</v>
      </c>
    </row>
    <row r="101" spans="1:10" x14ac:dyDescent="0.25">
      <c r="A101" s="3" t="s">
        <v>87</v>
      </c>
      <c r="B101" s="3" t="s">
        <v>11</v>
      </c>
      <c r="C101" s="3" t="s">
        <v>207</v>
      </c>
      <c r="D101" s="3" t="s">
        <v>74</v>
      </c>
      <c r="E101" s="3" t="s">
        <v>78</v>
      </c>
      <c r="F101" s="3" t="s">
        <v>84</v>
      </c>
      <c r="G101" s="3"/>
      <c r="H101" s="3" t="s">
        <v>50</v>
      </c>
      <c r="I101" t="s">
        <v>6</v>
      </c>
      <c r="J101">
        <v>2018</v>
      </c>
    </row>
    <row r="102" spans="1:10" x14ac:dyDescent="0.25">
      <c r="A102" s="3" t="s">
        <v>87</v>
      </c>
      <c r="B102" s="3" t="s">
        <v>11</v>
      </c>
      <c r="C102" s="3" t="s">
        <v>208</v>
      </c>
      <c r="D102" s="3" t="s">
        <v>74</v>
      </c>
      <c r="E102" s="3" t="s">
        <v>78</v>
      </c>
      <c r="F102" s="3" t="s">
        <v>84</v>
      </c>
      <c r="G102" s="3"/>
      <c r="H102" s="3" t="s">
        <v>50</v>
      </c>
      <c r="I102" t="s">
        <v>6</v>
      </c>
      <c r="J102">
        <v>2018</v>
      </c>
    </row>
    <row r="103" spans="1:10" x14ac:dyDescent="0.25">
      <c r="A103" s="3" t="s">
        <v>87</v>
      </c>
      <c r="B103" s="3" t="s">
        <v>11</v>
      </c>
      <c r="C103" s="3" t="s">
        <v>191</v>
      </c>
      <c r="D103" s="3" t="s">
        <v>74</v>
      </c>
      <c r="E103" s="3" t="s">
        <v>78</v>
      </c>
      <c r="F103" s="3" t="s">
        <v>84</v>
      </c>
      <c r="G103" s="3"/>
      <c r="H103" s="3" t="s">
        <v>50</v>
      </c>
      <c r="I103" t="s">
        <v>6</v>
      </c>
      <c r="J103">
        <v>2018</v>
      </c>
    </row>
    <row r="104" spans="1:10" x14ac:dyDescent="0.25">
      <c r="A104" t="s">
        <v>89</v>
      </c>
      <c r="B104" s="3" t="s">
        <v>91</v>
      </c>
      <c r="C104" s="3" t="s">
        <v>190</v>
      </c>
      <c r="D104" s="3" t="s">
        <v>73</v>
      </c>
      <c r="E104" s="3" t="s">
        <v>184</v>
      </c>
      <c r="F104" s="3" t="s">
        <v>196</v>
      </c>
      <c r="G104" s="3"/>
      <c r="H104" s="3" t="s">
        <v>50</v>
      </c>
      <c r="I104" t="s">
        <v>6</v>
      </c>
      <c r="J104">
        <v>2018</v>
      </c>
    </row>
    <row r="105" spans="1:10" x14ac:dyDescent="0.25">
      <c r="A105" s="3" t="s">
        <v>87</v>
      </c>
      <c r="B105" s="3" t="s">
        <v>11</v>
      </c>
      <c r="C105" s="3" t="s">
        <v>172</v>
      </c>
      <c r="D105" s="3" t="s">
        <v>74</v>
      </c>
      <c r="E105" s="3" t="s">
        <v>78</v>
      </c>
      <c r="F105" s="3" t="s">
        <v>84</v>
      </c>
      <c r="G105" s="3"/>
      <c r="H105" s="3" t="s">
        <v>51</v>
      </c>
      <c r="I105" t="s">
        <v>6</v>
      </c>
      <c r="J105">
        <v>2018</v>
      </c>
    </row>
    <row r="106" spans="1:10" x14ac:dyDescent="0.25">
      <c r="A106" s="3" t="s">
        <v>117</v>
      </c>
      <c r="B106" s="3" t="s">
        <v>26</v>
      </c>
      <c r="C106" t="s">
        <v>239</v>
      </c>
      <c r="D106" s="3" t="s">
        <v>73</v>
      </c>
      <c r="E106" s="3" t="s">
        <v>78</v>
      </c>
      <c r="F106" s="3" t="s">
        <v>196</v>
      </c>
      <c r="H106" s="3" t="s">
        <v>63</v>
      </c>
      <c r="I106" t="s">
        <v>238</v>
      </c>
      <c r="J106">
        <v>2018</v>
      </c>
    </row>
    <row r="107" spans="1:10" x14ac:dyDescent="0.25">
      <c r="A107" s="3" t="s">
        <v>117</v>
      </c>
      <c r="B107" s="3" t="s">
        <v>26</v>
      </c>
      <c r="C107" t="s">
        <v>240</v>
      </c>
      <c r="D107" s="3" t="s">
        <v>73</v>
      </c>
      <c r="E107" s="3" t="s">
        <v>78</v>
      </c>
      <c r="F107" s="3" t="s">
        <v>196</v>
      </c>
      <c r="H107" s="3" t="s">
        <v>63</v>
      </c>
      <c r="I107" t="s">
        <v>238</v>
      </c>
      <c r="J107">
        <v>2018</v>
      </c>
    </row>
    <row r="108" spans="1:10" x14ac:dyDescent="0.25">
      <c r="A108" s="3" t="s">
        <v>117</v>
      </c>
      <c r="B108" t="s">
        <v>246</v>
      </c>
      <c r="C108" t="s">
        <v>241</v>
      </c>
      <c r="D108" s="3" t="s">
        <v>73</v>
      </c>
      <c r="E108" s="3" t="s">
        <v>184</v>
      </c>
      <c r="F108" s="3" t="s">
        <v>84</v>
      </c>
      <c r="H108" s="3" t="s">
        <v>63</v>
      </c>
      <c r="I108" t="s">
        <v>238</v>
      </c>
      <c r="J108">
        <v>2018</v>
      </c>
    </row>
    <row r="109" spans="1:10" x14ac:dyDescent="0.25">
      <c r="A109" s="3" t="s">
        <v>117</v>
      </c>
      <c r="B109" t="s">
        <v>246</v>
      </c>
      <c r="C109" t="s">
        <v>242</v>
      </c>
      <c r="D109" t="s">
        <v>74</v>
      </c>
      <c r="E109" t="s">
        <v>78</v>
      </c>
      <c r="F109" t="s">
        <v>196</v>
      </c>
      <c r="H109" s="3" t="s">
        <v>63</v>
      </c>
      <c r="I109" t="s">
        <v>238</v>
      </c>
      <c r="J109">
        <v>2018</v>
      </c>
    </row>
    <row r="110" spans="1:10" x14ac:dyDescent="0.25">
      <c r="A110" s="3" t="s">
        <v>117</v>
      </c>
      <c r="B110" t="s">
        <v>246</v>
      </c>
      <c r="C110" s="9" t="s">
        <v>243</v>
      </c>
      <c r="D110" t="s">
        <v>73</v>
      </c>
      <c r="E110" s="3" t="s">
        <v>184</v>
      </c>
      <c r="F110" s="3" t="s">
        <v>196</v>
      </c>
      <c r="H110" s="3" t="s">
        <v>63</v>
      </c>
      <c r="I110" t="s">
        <v>238</v>
      </c>
      <c r="J110">
        <v>2019</v>
      </c>
    </row>
    <row r="111" spans="1:10" x14ac:dyDescent="0.25">
      <c r="A111" s="3" t="s">
        <v>117</v>
      </c>
      <c r="B111" t="s">
        <v>246</v>
      </c>
      <c r="C111" s="9" t="s">
        <v>244</v>
      </c>
      <c r="D111" t="s">
        <v>73</v>
      </c>
      <c r="E111" s="3" t="s">
        <v>184</v>
      </c>
      <c r="F111" s="3" t="s">
        <v>196</v>
      </c>
      <c r="H111" s="3" t="s">
        <v>63</v>
      </c>
      <c r="I111" t="s">
        <v>238</v>
      </c>
      <c r="J111">
        <v>2019</v>
      </c>
    </row>
    <row r="112" spans="1:10" x14ac:dyDescent="0.25">
      <c r="A112" s="3" t="s">
        <v>117</v>
      </c>
      <c r="B112" t="s">
        <v>247</v>
      </c>
      <c r="C112" t="s">
        <v>245</v>
      </c>
      <c r="D112" t="s">
        <v>74</v>
      </c>
      <c r="E112" s="3" t="s">
        <v>78</v>
      </c>
      <c r="F112" s="3" t="s">
        <v>84</v>
      </c>
      <c r="H112" s="3" t="s">
        <v>63</v>
      </c>
      <c r="I112" t="s">
        <v>238</v>
      </c>
      <c r="J112">
        <v>2018</v>
      </c>
    </row>
    <row r="113" spans="1:10" x14ac:dyDescent="0.25">
      <c r="A113" s="3" t="s">
        <v>87</v>
      </c>
      <c r="B113" t="s">
        <v>7</v>
      </c>
      <c r="C113" t="s">
        <v>248</v>
      </c>
      <c r="D113" t="s">
        <v>74</v>
      </c>
      <c r="E113" s="3" t="s">
        <v>78</v>
      </c>
      <c r="F113" s="3" t="s">
        <v>84</v>
      </c>
      <c r="H113" s="3" t="s">
        <v>63</v>
      </c>
      <c r="I113" t="s">
        <v>238</v>
      </c>
      <c r="J113">
        <v>2018</v>
      </c>
    </row>
    <row r="114" spans="1:10" x14ac:dyDescent="0.25">
      <c r="A114" s="3" t="s">
        <v>87</v>
      </c>
      <c r="B114" t="s">
        <v>7</v>
      </c>
      <c r="C114" t="s">
        <v>249</v>
      </c>
      <c r="D114" t="s">
        <v>74</v>
      </c>
      <c r="E114" s="3" t="s">
        <v>78</v>
      </c>
      <c r="F114" s="3" t="s">
        <v>84</v>
      </c>
      <c r="H114" s="3" t="s">
        <v>63</v>
      </c>
      <c r="I114" t="s">
        <v>238</v>
      </c>
      <c r="J114">
        <v>2018</v>
      </c>
    </row>
    <row r="115" spans="1:10" x14ac:dyDescent="0.25">
      <c r="A115" s="3" t="s">
        <v>87</v>
      </c>
      <c r="B115" t="s">
        <v>7</v>
      </c>
      <c r="C115" t="s">
        <v>250</v>
      </c>
      <c r="D115" t="s">
        <v>74</v>
      </c>
      <c r="E115" s="3" t="s">
        <v>78</v>
      </c>
      <c r="F115" s="3" t="s">
        <v>84</v>
      </c>
      <c r="H115" s="3" t="s">
        <v>63</v>
      </c>
      <c r="I115" t="s">
        <v>238</v>
      </c>
      <c r="J115">
        <v>2018</v>
      </c>
    </row>
    <row r="116" spans="1:10" x14ac:dyDescent="0.25">
      <c r="A116" s="3" t="s">
        <v>87</v>
      </c>
      <c r="B116" t="s">
        <v>11</v>
      </c>
      <c r="C116" t="s">
        <v>251</v>
      </c>
      <c r="D116" t="s">
        <v>74</v>
      </c>
      <c r="E116" s="3" t="s">
        <v>78</v>
      </c>
      <c r="F116" s="3" t="s">
        <v>84</v>
      </c>
      <c r="H116" s="3" t="s">
        <v>63</v>
      </c>
      <c r="I116" t="s">
        <v>238</v>
      </c>
      <c r="J116">
        <v>2018</v>
      </c>
    </row>
    <row r="117" spans="1:10" x14ac:dyDescent="0.25">
      <c r="A117" s="3" t="s">
        <v>89</v>
      </c>
      <c r="B117" t="s">
        <v>261</v>
      </c>
      <c r="C117" t="s">
        <v>254</v>
      </c>
      <c r="D117" t="s">
        <v>74</v>
      </c>
      <c r="E117" s="3" t="s">
        <v>78</v>
      </c>
      <c r="F117" s="3" t="s">
        <v>84</v>
      </c>
      <c r="H117" s="3" t="s">
        <v>63</v>
      </c>
      <c r="I117" t="s">
        <v>238</v>
      </c>
      <c r="J117">
        <v>2018</v>
      </c>
    </row>
    <row r="118" spans="1:10" x14ac:dyDescent="0.25">
      <c r="A118" s="3" t="s">
        <v>89</v>
      </c>
      <c r="B118" t="s">
        <v>96</v>
      </c>
      <c r="C118" t="s">
        <v>255</v>
      </c>
      <c r="D118" t="s">
        <v>73</v>
      </c>
      <c r="E118" s="3" t="s">
        <v>184</v>
      </c>
      <c r="F118" s="3" t="s">
        <v>196</v>
      </c>
      <c r="H118" s="3" t="s">
        <v>63</v>
      </c>
      <c r="I118" t="s">
        <v>238</v>
      </c>
      <c r="J118">
        <v>2018</v>
      </c>
    </row>
    <row r="119" spans="1:10" x14ac:dyDescent="0.25">
      <c r="A119" s="3" t="s">
        <v>89</v>
      </c>
      <c r="B119" t="s">
        <v>261</v>
      </c>
      <c r="C119" t="s">
        <v>256</v>
      </c>
      <c r="D119" t="s">
        <v>73</v>
      </c>
      <c r="E119" s="3" t="s">
        <v>78</v>
      </c>
      <c r="F119" s="3" t="s">
        <v>84</v>
      </c>
      <c r="H119" s="3" t="s">
        <v>63</v>
      </c>
      <c r="I119" t="s">
        <v>238</v>
      </c>
      <c r="J119">
        <v>2018</v>
      </c>
    </row>
    <row r="120" spans="1:10" x14ac:dyDescent="0.25">
      <c r="A120" s="3" t="s">
        <v>89</v>
      </c>
      <c r="B120" t="s">
        <v>261</v>
      </c>
      <c r="C120" t="s">
        <v>257</v>
      </c>
      <c r="D120" t="s">
        <v>74</v>
      </c>
      <c r="E120" s="3" t="s">
        <v>78</v>
      </c>
      <c r="F120" s="3" t="s">
        <v>84</v>
      </c>
      <c r="H120" s="3" t="s">
        <v>63</v>
      </c>
      <c r="I120" t="s">
        <v>238</v>
      </c>
      <c r="J120">
        <v>2018</v>
      </c>
    </row>
    <row r="121" spans="1:10" x14ac:dyDescent="0.25">
      <c r="A121" s="3" t="s">
        <v>89</v>
      </c>
      <c r="B121" t="s">
        <v>26</v>
      </c>
      <c r="C121" t="s">
        <v>260</v>
      </c>
      <c r="D121" t="s">
        <v>74</v>
      </c>
      <c r="E121" s="3" t="s">
        <v>78</v>
      </c>
      <c r="F121" s="3" t="s">
        <v>196</v>
      </c>
      <c r="H121" s="3" t="s">
        <v>63</v>
      </c>
      <c r="I121" t="s">
        <v>238</v>
      </c>
      <c r="J121">
        <v>2018</v>
      </c>
    </row>
    <row r="122" spans="1:10" x14ac:dyDescent="0.25">
      <c r="A122" s="3" t="s">
        <v>86</v>
      </c>
      <c r="B122" t="s">
        <v>11</v>
      </c>
      <c r="C122" t="s">
        <v>259</v>
      </c>
      <c r="D122" t="s">
        <v>74</v>
      </c>
      <c r="E122" s="3" t="s">
        <v>78</v>
      </c>
      <c r="F122" s="3" t="s">
        <v>84</v>
      </c>
      <c r="H122" s="3" t="s">
        <v>63</v>
      </c>
      <c r="I122" t="s">
        <v>238</v>
      </c>
      <c r="J122">
        <v>2018</v>
      </c>
    </row>
    <row r="123" spans="1:10" x14ac:dyDescent="0.25">
      <c r="A123" s="3" t="s">
        <v>86</v>
      </c>
      <c r="B123" t="s">
        <v>11</v>
      </c>
      <c r="C123" t="s">
        <v>253</v>
      </c>
      <c r="D123" t="s">
        <v>74</v>
      </c>
      <c r="E123" s="3" t="s">
        <v>78</v>
      </c>
      <c r="F123" s="3" t="s">
        <v>84</v>
      </c>
      <c r="H123" s="3" t="s">
        <v>63</v>
      </c>
      <c r="I123" t="s">
        <v>238</v>
      </c>
      <c r="J123">
        <v>2018</v>
      </c>
    </row>
    <row r="124" spans="1:10" x14ac:dyDescent="0.25">
      <c r="A124" s="3" t="s">
        <v>86</v>
      </c>
      <c r="B124" t="s">
        <v>11</v>
      </c>
      <c r="C124" t="s">
        <v>258</v>
      </c>
      <c r="D124" t="s">
        <v>73</v>
      </c>
      <c r="E124" s="3" t="s">
        <v>78</v>
      </c>
      <c r="F124" s="3" t="s">
        <v>196</v>
      </c>
      <c r="H124" s="3" t="s">
        <v>63</v>
      </c>
      <c r="I124" t="s">
        <v>238</v>
      </c>
      <c r="J124">
        <v>2018</v>
      </c>
    </row>
  </sheetData>
  <autoFilter ref="A1:J124"/>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workbookViewId="0">
      <selection activeCell="C8" sqref="C8"/>
    </sheetView>
  </sheetViews>
  <sheetFormatPr defaultRowHeight="15" x14ac:dyDescent="0.25"/>
  <cols>
    <col min="1" max="1" width="19.7109375" bestFit="1" customWidth="1"/>
    <col min="2" max="2" width="54" bestFit="1" customWidth="1"/>
    <col min="3" max="3" width="7.7109375" bestFit="1" customWidth="1"/>
    <col min="4" max="4" width="19.7109375" bestFit="1" customWidth="1"/>
  </cols>
  <sheetData>
    <row r="1" spans="1:4" ht="15.75" x14ac:dyDescent="0.25">
      <c r="A1" s="2" t="s">
        <v>223</v>
      </c>
      <c r="B1" s="2" t="s">
        <v>0</v>
      </c>
      <c r="C1" s="2" t="s">
        <v>5</v>
      </c>
      <c r="D1" s="2" t="s">
        <v>225</v>
      </c>
    </row>
    <row r="2" spans="1:4" x14ac:dyDescent="0.25">
      <c r="A2" t="s">
        <v>81</v>
      </c>
      <c r="B2" t="s">
        <v>233</v>
      </c>
      <c r="C2" t="s">
        <v>224</v>
      </c>
      <c r="D2" t="s">
        <v>226</v>
      </c>
    </row>
    <row r="3" spans="1:4" x14ac:dyDescent="0.25">
      <c r="A3" t="s">
        <v>227</v>
      </c>
      <c r="B3" t="s">
        <v>232</v>
      </c>
      <c r="C3" t="s">
        <v>224</v>
      </c>
      <c r="D3" t="s">
        <v>231</v>
      </c>
    </row>
    <row r="4" spans="1:4" x14ac:dyDescent="0.25">
      <c r="A4" t="s">
        <v>230</v>
      </c>
      <c r="B4" t="s">
        <v>229</v>
      </c>
    </row>
    <row r="5" spans="1:4" x14ac:dyDescent="0.25">
      <c r="A5" t="s">
        <v>19</v>
      </c>
      <c r="B5" t="s">
        <v>234</v>
      </c>
      <c r="C5" t="s">
        <v>224</v>
      </c>
      <c r="D5" t="s">
        <v>231</v>
      </c>
    </row>
    <row r="6" spans="1:4" x14ac:dyDescent="0.25">
      <c r="A6" t="s">
        <v>21</v>
      </c>
      <c r="B6" t="s">
        <v>235</v>
      </c>
      <c r="C6" t="s">
        <v>224</v>
      </c>
      <c r="D6" t="s">
        <v>231</v>
      </c>
    </row>
    <row r="7" spans="1:4" x14ac:dyDescent="0.25">
      <c r="A7" t="s">
        <v>20</v>
      </c>
      <c r="B7" t="s">
        <v>237</v>
      </c>
      <c r="C7" t="s">
        <v>224</v>
      </c>
      <c r="D7" t="s">
        <v>231</v>
      </c>
    </row>
    <row r="8" spans="1:4" x14ac:dyDescent="0.25">
      <c r="A8" t="s">
        <v>3</v>
      </c>
      <c r="B8" t="s">
        <v>229</v>
      </c>
    </row>
    <row r="9" spans="1:4" x14ac:dyDescent="0.25">
      <c r="A9" t="s">
        <v>1</v>
      </c>
      <c r="B9" t="s">
        <v>236</v>
      </c>
    </row>
    <row r="10" spans="1:4" x14ac:dyDescent="0.25">
      <c r="A10" t="s">
        <v>5</v>
      </c>
      <c r="B10" t="s">
        <v>228</v>
      </c>
    </row>
    <row r="11" spans="1:4" x14ac:dyDescent="0.25">
      <c r="A11" t="s">
        <v>4</v>
      </c>
      <c r="B11" t="s">
        <v>222</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N42"/>
  <sheetViews>
    <sheetView workbookViewId="0">
      <selection activeCell="I35" sqref="I35"/>
    </sheetView>
  </sheetViews>
  <sheetFormatPr defaultRowHeight="15" x14ac:dyDescent="0.25"/>
  <cols>
    <col min="1" max="1" width="45.85546875" bestFit="1" customWidth="1"/>
  </cols>
  <sheetData>
    <row r="3" spans="1:11" x14ac:dyDescent="0.25">
      <c r="A3" s="4" t="s">
        <v>66</v>
      </c>
      <c r="J3" t="s">
        <v>1</v>
      </c>
      <c r="K3" t="s">
        <v>75</v>
      </c>
    </row>
    <row r="4" spans="1:11" x14ac:dyDescent="0.25">
      <c r="A4" s="5" t="s">
        <v>56</v>
      </c>
      <c r="C4" s="5" t="s">
        <v>56</v>
      </c>
      <c r="J4" t="s">
        <v>2</v>
      </c>
      <c r="K4">
        <v>1</v>
      </c>
    </row>
    <row r="5" spans="1:11" x14ac:dyDescent="0.25">
      <c r="A5" s="5" t="s">
        <v>8</v>
      </c>
      <c r="C5" s="5" t="s">
        <v>8</v>
      </c>
      <c r="J5" t="s">
        <v>8</v>
      </c>
      <c r="K5">
        <v>1</v>
      </c>
    </row>
    <row r="6" spans="1:11" x14ac:dyDescent="0.25">
      <c r="A6" s="5" t="s">
        <v>14</v>
      </c>
      <c r="C6" s="5" t="s">
        <v>14</v>
      </c>
      <c r="J6" t="s">
        <v>14</v>
      </c>
      <c r="K6">
        <v>1</v>
      </c>
    </row>
    <row r="7" spans="1:11" x14ac:dyDescent="0.25">
      <c r="A7" s="5" t="s">
        <v>16</v>
      </c>
      <c r="C7" s="5" t="s">
        <v>16</v>
      </c>
      <c r="J7" t="s">
        <v>16</v>
      </c>
      <c r="K7">
        <v>1</v>
      </c>
    </row>
    <row r="8" spans="1:11" x14ac:dyDescent="0.25">
      <c r="A8" s="5" t="s">
        <v>52</v>
      </c>
      <c r="C8" s="5" t="s">
        <v>52</v>
      </c>
      <c r="J8" t="s">
        <v>27</v>
      </c>
      <c r="K8">
        <v>1</v>
      </c>
    </row>
    <row r="9" spans="1:11" x14ac:dyDescent="0.25">
      <c r="A9" s="5" t="s">
        <v>18</v>
      </c>
      <c r="C9" s="5" t="s">
        <v>18</v>
      </c>
      <c r="J9" t="s">
        <v>18</v>
      </c>
      <c r="K9">
        <v>1</v>
      </c>
    </row>
    <row r="10" spans="1:11" x14ac:dyDescent="0.25">
      <c r="A10" s="5" t="s">
        <v>53</v>
      </c>
      <c r="C10" s="5" t="s">
        <v>53</v>
      </c>
      <c r="J10" t="s">
        <v>28</v>
      </c>
      <c r="K10">
        <v>1</v>
      </c>
    </row>
    <row r="11" spans="1:11" x14ac:dyDescent="0.25">
      <c r="A11" s="5" t="s">
        <v>22</v>
      </c>
      <c r="C11" s="5" t="s">
        <v>22</v>
      </c>
      <c r="J11" t="s">
        <v>22</v>
      </c>
      <c r="K11">
        <v>1</v>
      </c>
    </row>
    <row r="12" spans="1:11" x14ac:dyDescent="0.25">
      <c r="A12" s="5" t="s">
        <v>57</v>
      </c>
      <c r="C12" s="5" t="s">
        <v>57</v>
      </c>
      <c r="J12" t="s">
        <v>32</v>
      </c>
      <c r="K12">
        <v>1</v>
      </c>
    </row>
    <row r="13" spans="1:11" x14ac:dyDescent="0.25">
      <c r="A13" s="5" t="s">
        <v>59</v>
      </c>
      <c r="C13" s="5" t="s">
        <v>59</v>
      </c>
      <c r="J13" t="s">
        <v>29</v>
      </c>
      <c r="K13">
        <v>1</v>
      </c>
    </row>
    <row r="14" spans="1:11" x14ac:dyDescent="0.25">
      <c r="A14" s="5" t="s">
        <v>54</v>
      </c>
      <c r="C14" s="5" t="s">
        <v>54</v>
      </c>
      <c r="J14" t="s">
        <v>30</v>
      </c>
      <c r="K14">
        <v>1</v>
      </c>
    </row>
    <row r="15" spans="1:11" x14ac:dyDescent="0.25">
      <c r="A15" s="5" t="s">
        <v>60</v>
      </c>
      <c r="C15" s="5" t="s">
        <v>60</v>
      </c>
      <c r="J15" t="s">
        <v>31</v>
      </c>
      <c r="K15">
        <v>1</v>
      </c>
    </row>
    <row r="16" spans="1:11" x14ac:dyDescent="0.25">
      <c r="A16" s="5" t="s">
        <v>24</v>
      </c>
      <c r="C16" s="5" t="s">
        <v>24</v>
      </c>
      <c r="J16" t="s">
        <v>24</v>
      </c>
      <c r="K16">
        <v>1</v>
      </c>
    </row>
    <row r="17" spans="1:14" x14ac:dyDescent="0.25">
      <c r="A17" s="5" t="s">
        <v>33</v>
      </c>
      <c r="C17" s="5" t="s">
        <v>33</v>
      </c>
      <c r="J17" t="s">
        <v>33</v>
      </c>
      <c r="K17">
        <v>1</v>
      </c>
    </row>
    <row r="18" spans="1:14" x14ac:dyDescent="0.25">
      <c r="A18" s="5" t="s">
        <v>34</v>
      </c>
      <c r="C18" s="5" t="s">
        <v>34</v>
      </c>
      <c r="J18" t="s">
        <v>34</v>
      </c>
      <c r="K18">
        <v>1</v>
      </c>
    </row>
    <row r="19" spans="1:14" x14ac:dyDescent="0.25">
      <c r="A19" s="5" t="s">
        <v>37</v>
      </c>
      <c r="C19" s="5" t="s">
        <v>37</v>
      </c>
      <c r="J19" t="s">
        <v>37</v>
      </c>
      <c r="K19">
        <v>1</v>
      </c>
    </row>
    <row r="20" spans="1:14" x14ac:dyDescent="0.25">
      <c r="A20" s="5" t="s">
        <v>58</v>
      </c>
      <c r="C20" s="5" t="s">
        <v>58</v>
      </c>
      <c r="J20" t="s">
        <v>38</v>
      </c>
      <c r="K20">
        <v>1</v>
      </c>
    </row>
    <row r="21" spans="1:14" x14ac:dyDescent="0.25">
      <c r="A21" s="5" t="s">
        <v>39</v>
      </c>
      <c r="C21" s="5" t="s">
        <v>39</v>
      </c>
      <c r="J21" t="s">
        <v>39</v>
      </c>
      <c r="K21">
        <v>1</v>
      </c>
    </row>
    <row r="22" spans="1:14" x14ac:dyDescent="0.25">
      <c r="A22" s="5" t="s">
        <v>40</v>
      </c>
      <c r="C22" s="5" t="s">
        <v>40</v>
      </c>
      <c r="J22" t="s">
        <v>40</v>
      </c>
      <c r="K22">
        <v>1</v>
      </c>
    </row>
    <row r="23" spans="1:14" x14ac:dyDescent="0.25">
      <c r="A23" s="5" t="s">
        <v>41</v>
      </c>
      <c r="C23" s="5" t="s">
        <v>41</v>
      </c>
      <c r="J23" t="s">
        <v>41</v>
      </c>
      <c r="K23">
        <v>1</v>
      </c>
    </row>
    <row r="24" spans="1:14" x14ac:dyDescent="0.25">
      <c r="A24" s="5" t="s">
        <v>63</v>
      </c>
      <c r="C24" s="5" t="s">
        <v>63</v>
      </c>
      <c r="J24" t="s">
        <v>47</v>
      </c>
      <c r="K24">
        <v>1</v>
      </c>
    </row>
    <row r="25" spans="1:14" x14ac:dyDescent="0.25">
      <c r="A25" s="5" t="s">
        <v>42</v>
      </c>
      <c r="C25" s="5" t="s">
        <v>42</v>
      </c>
      <c r="J25" t="s">
        <v>42</v>
      </c>
      <c r="K25">
        <v>1</v>
      </c>
    </row>
    <row r="26" spans="1:14" x14ac:dyDescent="0.25">
      <c r="A26" s="5" t="s">
        <v>43</v>
      </c>
      <c r="C26" s="5" t="s">
        <v>43</v>
      </c>
      <c r="J26" t="s">
        <v>43</v>
      </c>
      <c r="K26">
        <v>1</v>
      </c>
    </row>
    <row r="27" spans="1:14" x14ac:dyDescent="0.25">
      <c r="A27" s="5" t="s">
        <v>61</v>
      </c>
      <c r="C27" s="5" t="s">
        <v>61</v>
      </c>
      <c r="J27" t="s">
        <v>44</v>
      </c>
      <c r="K27">
        <v>1</v>
      </c>
    </row>
    <row r="28" spans="1:14" x14ac:dyDescent="0.25">
      <c r="A28" s="5" t="s">
        <v>45</v>
      </c>
      <c r="C28" s="5" t="s">
        <v>45</v>
      </c>
      <c r="J28" t="s">
        <v>45</v>
      </c>
      <c r="K28">
        <v>1</v>
      </c>
    </row>
    <row r="29" spans="1:14" x14ac:dyDescent="0.25">
      <c r="A29" s="5" t="s">
        <v>64</v>
      </c>
      <c r="C29" s="5" t="s">
        <v>64</v>
      </c>
      <c r="J29" t="s">
        <v>48</v>
      </c>
      <c r="K29">
        <v>1</v>
      </c>
    </row>
    <row r="30" spans="1:14" x14ac:dyDescent="0.25">
      <c r="A30" s="5" t="s">
        <v>65</v>
      </c>
      <c r="C30" s="5" t="s">
        <v>65</v>
      </c>
      <c r="J30" t="s">
        <v>49</v>
      </c>
      <c r="K30">
        <v>1</v>
      </c>
    </row>
    <row r="31" spans="1:14" x14ac:dyDescent="0.25">
      <c r="A31" s="5" t="s">
        <v>50</v>
      </c>
      <c r="C31" s="5" t="s">
        <v>50</v>
      </c>
      <c r="J31" t="s">
        <v>50</v>
      </c>
      <c r="K31">
        <v>1</v>
      </c>
      <c r="M31" t="s">
        <v>220</v>
      </c>
      <c r="N31" t="s">
        <v>221</v>
      </c>
    </row>
    <row r="32" spans="1:14" x14ac:dyDescent="0.25">
      <c r="A32" s="5" t="s">
        <v>51</v>
      </c>
      <c r="C32" s="5" t="s">
        <v>51</v>
      </c>
      <c r="J32" t="s">
        <v>51</v>
      </c>
      <c r="K32">
        <v>1</v>
      </c>
      <c r="L32" t="s">
        <v>76</v>
      </c>
      <c r="M32" s="6">
        <f>31/(31+8)</f>
        <v>0.79487179487179482</v>
      </c>
      <c r="N32">
        <v>0.45</v>
      </c>
    </row>
    <row r="33" spans="1:14" x14ac:dyDescent="0.25">
      <c r="A33" s="5" t="s">
        <v>62</v>
      </c>
      <c r="C33" s="5" t="s">
        <v>62</v>
      </c>
      <c r="J33" t="s">
        <v>46</v>
      </c>
      <c r="K33">
        <v>1</v>
      </c>
      <c r="L33" t="s">
        <v>77</v>
      </c>
      <c r="M33" s="6">
        <f>1-M32</f>
        <v>0.20512820512820518</v>
      </c>
      <c r="N33" s="6">
        <f>1-N32</f>
        <v>0.55000000000000004</v>
      </c>
    </row>
    <row r="34" spans="1:14" x14ac:dyDescent="0.25">
      <c r="A34" s="5" t="s">
        <v>55</v>
      </c>
      <c r="C34" s="5" t="s">
        <v>55</v>
      </c>
      <c r="J34" t="s">
        <v>9</v>
      </c>
      <c r="K34">
        <v>1</v>
      </c>
    </row>
    <row r="35" spans="1:14" x14ac:dyDescent="0.25">
      <c r="A35" s="5" t="s">
        <v>67</v>
      </c>
      <c r="J35" t="s">
        <v>69</v>
      </c>
      <c r="K35">
        <v>0</v>
      </c>
    </row>
    <row r="36" spans="1:14" x14ac:dyDescent="0.25">
      <c r="A36" s="5" t="s">
        <v>68</v>
      </c>
      <c r="J36" t="s">
        <v>15</v>
      </c>
      <c r="K36">
        <v>0</v>
      </c>
    </row>
    <row r="37" spans="1:14" x14ac:dyDescent="0.25">
      <c r="J37" t="s">
        <v>17</v>
      </c>
      <c r="K37">
        <v>0</v>
      </c>
    </row>
    <row r="38" spans="1:14" x14ac:dyDescent="0.25">
      <c r="J38" t="s">
        <v>23</v>
      </c>
      <c r="K38">
        <v>0</v>
      </c>
    </row>
    <row r="39" spans="1:14" x14ac:dyDescent="0.25">
      <c r="J39" t="s">
        <v>70</v>
      </c>
      <c r="K39">
        <v>0</v>
      </c>
    </row>
    <row r="40" spans="1:14" x14ac:dyDescent="0.25">
      <c r="J40" t="s">
        <v>25</v>
      </c>
      <c r="K40">
        <v>0</v>
      </c>
    </row>
    <row r="41" spans="1:14" x14ac:dyDescent="0.25">
      <c r="J41" t="s">
        <v>71</v>
      </c>
      <c r="K41">
        <v>0</v>
      </c>
    </row>
    <row r="42" spans="1:14" x14ac:dyDescent="0.25">
      <c r="J42" t="s">
        <v>72</v>
      </c>
      <c r="K42">
        <v>0</v>
      </c>
    </row>
  </sheetData>
  <pageMargins left="0.7" right="0.7" top="0.75" bottom="0.75" header="0.3" footer="0.3"/>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M105"/>
  <sheetViews>
    <sheetView workbookViewId="0">
      <selection activeCell="O39" sqref="O39"/>
    </sheetView>
  </sheetViews>
  <sheetFormatPr defaultRowHeight="15" x14ac:dyDescent="0.25"/>
  <cols>
    <col min="1" max="1" width="13.140625" bestFit="1" customWidth="1"/>
    <col min="2" max="2" width="19.85546875" bestFit="1" customWidth="1"/>
  </cols>
  <sheetData>
    <row r="1" spans="1:2" x14ac:dyDescent="0.25">
      <c r="A1" t="s">
        <v>81</v>
      </c>
      <c r="B1" t="s">
        <v>0</v>
      </c>
    </row>
    <row r="2" spans="1:2" hidden="1" x14ac:dyDescent="0.25">
      <c r="A2" t="s">
        <v>87</v>
      </c>
      <c r="B2" t="s">
        <v>7</v>
      </c>
    </row>
    <row r="3" spans="1:2" x14ac:dyDescent="0.25">
      <c r="A3" t="s">
        <v>86</v>
      </c>
      <c r="B3" s="3" t="s">
        <v>96</v>
      </c>
    </row>
    <row r="4" spans="1:2" x14ac:dyDescent="0.25">
      <c r="A4" t="s">
        <v>86</v>
      </c>
      <c r="B4" s="3" t="s">
        <v>96</v>
      </c>
    </row>
    <row r="5" spans="1:2" hidden="1" x14ac:dyDescent="0.25">
      <c r="A5" t="s">
        <v>87</v>
      </c>
      <c r="B5" s="3" t="s">
        <v>11</v>
      </c>
    </row>
    <row r="6" spans="1:2" hidden="1" x14ac:dyDescent="0.25">
      <c r="A6" t="s">
        <v>89</v>
      </c>
      <c r="B6" s="3" t="s">
        <v>13</v>
      </c>
    </row>
    <row r="7" spans="1:2" hidden="1" x14ac:dyDescent="0.25">
      <c r="A7" t="s">
        <v>87</v>
      </c>
      <c r="B7" s="3" t="s">
        <v>11</v>
      </c>
    </row>
    <row r="8" spans="1:2" hidden="1" x14ac:dyDescent="0.25">
      <c r="A8" t="s">
        <v>89</v>
      </c>
      <c r="B8" s="3" t="s">
        <v>91</v>
      </c>
    </row>
    <row r="9" spans="1:2" hidden="1" x14ac:dyDescent="0.25">
      <c r="A9" t="s">
        <v>87</v>
      </c>
      <c r="B9" s="3" t="s">
        <v>11</v>
      </c>
    </row>
    <row r="10" spans="1:2" hidden="1" x14ac:dyDescent="0.25">
      <c r="A10" t="s">
        <v>89</v>
      </c>
      <c r="B10" s="3" t="s">
        <v>91</v>
      </c>
    </row>
    <row r="11" spans="1:2" hidden="1" x14ac:dyDescent="0.25">
      <c r="A11" t="s">
        <v>89</v>
      </c>
      <c r="B11" s="3" t="s">
        <v>91</v>
      </c>
    </row>
    <row r="12" spans="1:2" hidden="1" x14ac:dyDescent="0.25">
      <c r="A12" s="3" t="s">
        <v>87</v>
      </c>
      <c r="B12" s="3" t="s">
        <v>11</v>
      </c>
    </row>
    <row r="13" spans="1:2" hidden="1" x14ac:dyDescent="0.25">
      <c r="A13" s="3" t="s">
        <v>87</v>
      </c>
      <c r="B13" s="3" t="s">
        <v>11</v>
      </c>
    </row>
    <row r="14" spans="1:2" x14ac:dyDescent="0.25">
      <c r="A14" t="s">
        <v>86</v>
      </c>
      <c r="B14" s="3" t="s">
        <v>96</v>
      </c>
    </row>
    <row r="15" spans="1:2" hidden="1" x14ac:dyDescent="0.25">
      <c r="A15" t="s">
        <v>89</v>
      </c>
      <c r="B15" s="3" t="s">
        <v>91</v>
      </c>
    </row>
    <row r="16" spans="1:2" hidden="1" x14ac:dyDescent="0.25">
      <c r="A16" s="3" t="s">
        <v>87</v>
      </c>
      <c r="B16" s="3" t="s">
        <v>11</v>
      </c>
    </row>
    <row r="17" spans="1:13" hidden="1" x14ac:dyDescent="0.25">
      <c r="A17" s="3" t="s">
        <v>87</v>
      </c>
      <c r="B17" s="3" t="s">
        <v>11</v>
      </c>
    </row>
    <row r="18" spans="1:13" hidden="1" x14ac:dyDescent="0.25">
      <c r="A18" s="3" t="s">
        <v>87</v>
      </c>
      <c r="B18" s="3" t="s">
        <v>11</v>
      </c>
    </row>
    <row r="19" spans="1:13" hidden="1" x14ac:dyDescent="0.25">
      <c r="A19" s="3" t="s">
        <v>87</v>
      </c>
      <c r="B19" s="3" t="s">
        <v>11</v>
      </c>
    </row>
    <row r="20" spans="1:13" hidden="1" x14ac:dyDescent="0.25">
      <c r="A20" s="3" t="s">
        <v>87</v>
      </c>
      <c r="B20" s="3" t="s">
        <v>11</v>
      </c>
    </row>
    <row r="21" spans="1:13" hidden="1" x14ac:dyDescent="0.25">
      <c r="A21" s="3" t="s">
        <v>87</v>
      </c>
      <c r="B21" s="3" t="s">
        <v>11</v>
      </c>
    </row>
    <row r="22" spans="1:13" x14ac:dyDescent="0.25">
      <c r="A22" t="s">
        <v>86</v>
      </c>
      <c r="B22" s="3" t="s">
        <v>96</v>
      </c>
    </row>
    <row r="23" spans="1:13" x14ac:dyDescent="0.25">
      <c r="A23" t="s">
        <v>86</v>
      </c>
      <c r="B23" s="3" t="s">
        <v>96</v>
      </c>
    </row>
    <row r="24" spans="1:13" hidden="1" x14ac:dyDescent="0.25">
      <c r="A24" t="s">
        <v>117</v>
      </c>
      <c r="B24" s="3" t="s">
        <v>26</v>
      </c>
      <c r="M24" t="s">
        <v>211</v>
      </c>
    </row>
    <row r="25" spans="1:13" hidden="1" x14ac:dyDescent="0.25">
      <c r="A25" t="s">
        <v>117</v>
      </c>
      <c r="B25" s="3" t="s">
        <v>26</v>
      </c>
      <c r="M25" t="s">
        <v>212</v>
      </c>
    </row>
    <row r="26" spans="1:13" hidden="1" x14ac:dyDescent="0.25">
      <c r="A26" t="s">
        <v>89</v>
      </c>
      <c r="B26" s="3" t="s">
        <v>91</v>
      </c>
      <c r="M26" t="s">
        <v>213</v>
      </c>
    </row>
    <row r="27" spans="1:13" hidden="1" x14ac:dyDescent="0.25">
      <c r="A27" t="s">
        <v>89</v>
      </c>
      <c r="B27" s="3" t="s">
        <v>91</v>
      </c>
      <c r="M27" t="s">
        <v>214</v>
      </c>
    </row>
    <row r="28" spans="1:13" hidden="1" x14ac:dyDescent="0.25">
      <c r="A28" s="3" t="s">
        <v>87</v>
      </c>
      <c r="B28" s="3" t="s">
        <v>11</v>
      </c>
      <c r="M28" t="s">
        <v>215</v>
      </c>
    </row>
    <row r="29" spans="1:13" hidden="1" x14ac:dyDescent="0.25">
      <c r="A29" s="3" t="s">
        <v>87</v>
      </c>
      <c r="B29" s="3" t="s">
        <v>11</v>
      </c>
      <c r="M29" t="s">
        <v>216</v>
      </c>
    </row>
    <row r="30" spans="1:13" hidden="1" x14ac:dyDescent="0.25">
      <c r="A30" t="s">
        <v>89</v>
      </c>
      <c r="B30" s="3" t="s">
        <v>91</v>
      </c>
      <c r="M30" t="s">
        <v>217</v>
      </c>
    </row>
    <row r="31" spans="1:13" hidden="1" x14ac:dyDescent="0.25">
      <c r="A31" s="3" t="s">
        <v>87</v>
      </c>
      <c r="B31" s="3" t="s">
        <v>11</v>
      </c>
      <c r="M31" t="s">
        <v>218</v>
      </c>
    </row>
    <row r="32" spans="1:13" hidden="1" x14ac:dyDescent="0.25">
      <c r="A32" s="3" t="s">
        <v>117</v>
      </c>
      <c r="B32" s="3" t="s">
        <v>26</v>
      </c>
      <c r="M32" t="s">
        <v>219</v>
      </c>
    </row>
    <row r="33" spans="1:2" hidden="1" x14ac:dyDescent="0.25">
      <c r="A33" t="s">
        <v>89</v>
      </c>
      <c r="B33" s="3" t="s">
        <v>13</v>
      </c>
    </row>
    <row r="34" spans="1:2" hidden="1" x14ac:dyDescent="0.25">
      <c r="A34" s="3" t="s">
        <v>89</v>
      </c>
      <c r="B34" s="3" t="s">
        <v>13</v>
      </c>
    </row>
    <row r="35" spans="1:2" hidden="1" x14ac:dyDescent="0.25">
      <c r="A35" s="3" t="s">
        <v>117</v>
      </c>
      <c r="B35" s="3" t="s">
        <v>26</v>
      </c>
    </row>
    <row r="36" spans="1:2" hidden="1" x14ac:dyDescent="0.25">
      <c r="A36" s="3" t="s">
        <v>117</v>
      </c>
      <c r="B36" s="3" t="s">
        <v>26</v>
      </c>
    </row>
    <row r="37" spans="1:2" x14ac:dyDescent="0.25">
      <c r="A37" t="s">
        <v>86</v>
      </c>
      <c r="B37" s="3" t="s">
        <v>96</v>
      </c>
    </row>
    <row r="38" spans="1:2" x14ac:dyDescent="0.25">
      <c r="A38" t="s">
        <v>86</v>
      </c>
      <c r="B38" s="3" t="s">
        <v>96</v>
      </c>
    </row>
    <row r="39" spans="1:2" x14ac:dyDescent="0.25">
      <c r="A39" t="s">
        <v>86</v>
      </c>
      <c r="B39" s="3" t="s">
        <v>96</v>
      </c>
    </row>
    <row r="40" spans="1:2" hidden="1" x14ac:dyDescent="0.25">
      <c r="A40" t="s">
        <v>87</v>
      </c>
      <c r="B40" t="s">
        <v>7</v>
      </c>
    </row>
    <row r="41" spans="1:2" hidden="1" x14ac:dyDescent="0.25">
      <c r="A41" s="3" t="s">
        <v>87</v>
      </c>
      <c r="B41" s="3" t="s">
        <v>11</v>
      </c>
    </row>
    <row r="42" spans="1:2" hidden="1" x14ac:dyDescent="0.25">
      <c r="A42" s="3" t="s">
        <v>117</v>
      </c>
      <c r="B42" s="3" t="s">
        <v>163</v>
      </c>
    </row>
    <row r="43" spans="1:2" x14ac:dyDescent="0.25">
      <c r="A43" t="s">
        <v>86</v>
      </c>
      <c r="B43" s="3" t="s">
        <v>96</v>
      </c>
    </row>
    <row r="44" spans="1:2" hidden="1" x14ac:dyDescent="0.25">
      <c r="A44" s="3" t="s">
        <v>117</v>
      </c>
      <c r="B44" s="3" t="s">
        <v>26</v>
      </c>
    </row>
    <row r="45" spans="1:2" hidden="1" x14ac:dyDescent="0.25">
      <c r="A45" s="3" t="s">
        <v>117</v>
      </c>
      <c r="B45" s="3" t="s">
        <v>26</v>
      </c>
    </row>
    <row r="46" spans="1:2" hidden="1" x14ac:dyDescent="0.25">
      <c r="A46" s="3" t="s">
        <v>117</v>
      </c>
      <c r="B46" s="3" t="s">
        <v>26</v>
      </c>
    </row>
    <row r="47" spans="1:2" hidden="1" x14ac:dyDescent="0.25">
      <c r="A47" s="3" t="s">
        <v>89</v>
      </c>
      <c r="B47" s="3" t="s">
        <v>13</v>
      </c>
    </row>
    <row r="48" spans="1:2" hidden="1" x14ac:dyDescent="0.25">
      <c r="A48" s="3" t="s">
        <v>89</v>
      </c>
      <c r="B48" s="3" t="s">
        <v>13</v>
      </c>
    </row>
    <row r="49" spans="1:2" hidden="1" x14ac:dyDescent="0.25">
      <c r="A49" t="s">
        <v>87</v>
      </c>
      <c r="B49" t="s">
        <v>7</v>
      </c>
    </row>
    <row r="50" spans="1:2" hidden="1" x14ac:dyDescent="0.25">
      <c r="A50" s="3" t="s">
        <v>87</v>
      </c>
      <c r="B50" s="3" t="s">
        <v>11</v>
      </c>
    </row>
    <row r="51" spans="1:2" hidden="1" x14ac:dyDescent="0.25">
      <c r="A51" s="3" t="s">
        <v>87</v>
      </c>
      <c r="B51" s="3" t="s">
        <v>11</v>
      </c>
    </row>
    <row r="52" spans="1:2" hidden="1" x14ac:dyDescent="0.25">
      <c r="A52" s="3" t="s">
        <v>87</v>
      </c>
      <c r="B52" s="3" t="s">
        <v>11</v>
      </c>
    </row>
    <row r="53" spans="1:2" x14ac:dyDescent="0.25">
      <c r="A53" t="s">
        <v>86</v>
      </c>
      <c r="B53" s="3" t="s">
        <v>96</v>
      </c>
    </row>
    <row r="54" spans="1:2" hidden="1" x14ac:dyDescent="0.25">
      <c r="A54" t="s">
        <v>89</v>
      </c>
      <c r="B54" s="3" t="s">
        <v>91</v>
      </c>
    </row>
    <row r="55" spans="1:2" hidden="1" x14ac:dyDescent="0.25">
      <c r="A55" s="3" t="s">
        <v>87</v>
      </c>
      <c r="B55" s="3" t="s">
        <v>11</v>
      </c>
    </row>
    <row r="56" spans="1:2" hidden="1" x14ac:dyDescent="0.25">
      <c r="A56" s="3" t="s">
        <v>87</v>
      </c>
      <c r="B56" s="3" t="s">
        <v>11</v>
      </c>
    </row>
    <row r="57" spans="1:2" x14ac:dyDescent="0.25">
      <c r="A57" t="s">
        <v>86</v>
      </c>
      <c r="B57" s="3" t="s">
        <v>96</v>
      </c>
    </row>
    <row r="58" spans="1:2" hidden="1" x14ac:dyDescent="0.25">
      <c r="A58" s="3" t="s">
        <v>87</v>
      </c>
      <c r="B58" s="3" t="s">
        <v>11</v>
      </c>
    </row>
    <row r="59" spans="1:2" hidden="1" x14ac:dyDescent="0.25">
      <c r="A59" s="3" t="s">
        <v>87</v>
      </c>
      <c r="B59" s="3" t="s">
        <v>11</v>
      </c>
    </row>
    <row r="60" spans="1:2" hidden="1" x14ac:dyDescent="0.25">
      <c r="A60" s="3" t="s">
        <v>87</v>
      </c>
      <c r="B60" s="3" t="s">
        <v>11</v>
      </c>
    </row>
    <row r="61" spans="1:2" hidden="1" x14ac:dyDescent="0.25">
      <c r="A61" s="3" t="s">
        <v>87</v>
      </c>
      <c r="B61" s="3" t="s">
        <v>11</v>
      </c>
    </row>
    <row r="62" spans="1:2" hidden="1" x14ac:dyDescent="0.25">
      <c r="A62" s="3" t="s">
        <v>117</v>
      </c>
      <c r="B62" s="3" t="s">
        <v>163</v>
      </c>
    </row>
    <row r="63" spans="1:2" x14ac:dyDescent="0.25">
      <c r="A63" t="s">
        <v>86</v>
      </c>
      <c r="B63" s="3" t="s">
        <v>96</v>
      </c>
    </row>
    <row r="64" spans="1:2" hidden="1" x14ac:dyDescent="0.25">
      <c r="A64" s="3" t="s">
        <v>87</v>
      </c>
      <c r="B64" s="3" t="s">
        <v>11</v>
      </c>
    </row>
    <row r="65" spans="1:2" hidden="1" x14ac:dyDescent="0.25">
      <c r="A65" s="3" t="s">
        <v>87</v>
      </c>
      <c r="B65" s="3" t="s">
        <v>11</v>
      </c>
    </row>
    <row r="66" spans="1:2" hidden="1" x14ac:dyDescent="0.25">
      <c r="A66" s="3" t="s">
        <v>87</v>
      </c>
      <c r="B66" s="3" t="s">
        <v>11</v>
      </c>
    </row>
    <row r="67" spans="1:2" hidden="1" x14ac:dyDescent="0.25">
      <c r="A67" s="3" t="s">
        <v>87</v>
      </c>
      <c r="B67" s="3" t="s">
        <v>11</v>
      </c>
    </row>
    <row r="68" spans="1:2" hidden="1" x14ac:dyDescent="0.25">
      <c r="A68" s="3" t="s">
        <v>87</v>
      </c>
      <c r="B68" s="3" t="s">
        <v>11</v>
      </c>
    </row>
    <row r="69" spans="1:2" hidden="1" x14ac:dyDescent="0.25">
      <c r="A69" s="3" t="s">
        <v>87</v>
      </c>
      <c r="B69" s="3" t="s">
        <v>11</v>
      </c>
    </row>
    <row r="70" spans="1:2" hidden="1" x14ac:dyDescent="0.25">
      <c r="A70" s="3" t="s">
        <v>89</v>
      </c>
      <c r="B70" s="3" t="s">
        <v>13</v>
      </c>
    </row>
    <row r="71" spans="1:2" hidden="1" x14ac:dyDescent="0.25">
      <c r="A71" s="3" t="s">
        <v>89</v>
      </c>
      <c r="B71" s="3" t="s">
        <v>13</v>
      </c>
    </row>
    <row r="72" spans="1:2" hidden="1" x14ac:dyDescent="0.25">
      <c r="A72" s="3" t="s">
        <v>89</v>
      </c>
      <c r="B72" s="3" t="s">
        <v>13</v>
      </c>
    </row>
    <row r="73" spans="1:2" hidden="1" x14ac:dyDescent="0.25">
      <c r="A73" s="3" t="s">
        <v>89</v>
      </c>
      <c r="B73" s="3" t="s">
        <v>13</v>
      </c>
    </row>
    <row r="74" spans="1:2" hidden="1" x14ac:dyDescent="0.25">
      <c r="A74" s="3" t="s">
        <v>89</v>
      </c>
      <c r="B74" s="3" t="s">
        <v>13</v>
      </c>
    </row>
    <row r="75" spans="1:2" hidden="1" x14ac:dyDescent="0.25">
      <c r="A75" t="s">
        <v>89</v>
      </c>
      <c r="B75" s="3" t="s">
        <v>91</v>
      </c>
    </row>
    <row r="76" spans="1:2" hidden="1" x14ac:dyDescent="0.25">
      <c r="A76" t="s">
        <v>89</v>
      </c>
      <c r="B76" s="3" t="s">
        <v>91</v>
      </c>
    </row>
    <row r="77" spans="1:2" hidden="1" x14ac:dyDescent="0.25">
      <c r="A77" t="s">
        <v>89</v>
      </c>
      <c r="B77" s="3" t="s">
        <v>91</v>
      </c>
    </row>
    <row r="78" spans="1:2" hidden="1" x14ac:dyDescent="0.25">
      <c r="A78" t="s">
        <v>89</v>
      </c>
      <c r="B78" s="3" t="s">
        <v>91</v>
      </c>
    </row>
    <row r="79" spans="1:2" hidden="1" x14ac:dyDescent="0.25">
      <c r="A79" t="s">
        <v>89</v>
      </c>
      <c r="B79" s="3" t="s">
        <v>91</v>
      </c>
    </row>
    <row r="80" spans="1:2" hidden="1" x14ac:dyDescent="0.25">
      <c r="A80" t="s">
        <v>89</v>
      </c>
      <c r="B80" s="3" t="s">
        <v>91</v>
      </c>
    </row>
    <row r="81" spans="1:2" x14ac:dyDescent="0.25">
      <c r="A81" t="s">
        <v>86</v>
      </c>
      <c r="B81" s="3" t="s">
        <v>96</v>
      </c>
    </row>
    <row r="82" spans="1:2" hidden="1" x14ac:dyDescent="0.25">
      <c r="A82" t="s">
        <v>89</v>
      </c>
      <c r="B82" s="3" t="s">
        <v>91</v>
      </c>
    </row>
    <row r="83" spans="1:2" hidden="1" x14ac:dyDescent="0.25">
      <c r="A83" s="3" t="s">
        <v>89</v>
      </c>
      <c r="B83" s="3" t="s">
        <v>13</v>
      </c>
    </row>
    <row r="84" spans="1:2" hidden="1" x14ac:dyDescent="0.25">
      <c r="A84" t="s">
        <v>89</v>
      </c>
      <c r="B84" s="3" t="s">
        <v>91</v>
      </c>
    </row>
    <row r="85" spans="1:2" hidden="1" x14ac:dyDescent="0.25">
      <c r="A85" t="s">
        <v>89</v>
      </c>
      <c r="B85" s="3" t="s">
        <v>91</v>
      </c>
    </row>
    <row r="86" spans="1:2" hidden="1" x14ac:dyDescent="0.25">
      <c r="A86" t="s">
        <v>89</v>
      </c>
      <c r="B86" s="3" t="s">
        <v>91</v>
      </c>
    </row>
    <row r="87" spans="1:2" hidden="1" x14ac:dyDescent="0.25">
      <c r="A87" s="3" t="s">
        <v>89</v>
      </c>
      <c r="B87" s="3" t="s">
        <v>13</v>
      </c>
    </row>
    <row r="88" spans="1:2" hidden="1" x14ac:dyDescent="0.25">
      <c r="A88" s="3" t="s">
        <v>87</v>
      </c>
      <c r="B88" s="3" t="s">
        <v>11</v>
      </c>
    </row>
    <row r="89" spans="1:2" hidden="1" x14ac:dyDescent="0.25">
      <c r="A89" s="3" t="s">
        <v>87</v>
      </c>
      <c r="B89" s="3" t="s">
        <v>11</v>
      </c>
    </row>
    <row r="90" spans="1:2" hidden="1" x14ac:dyDescent="0.25">
      <c r="A90" s="3" t="s">
        <v>117</v>
      </c>
      <c r="B90" s="3" t="s">
        <v>26</v>
      </c>
    </row>
    <row r="91" spans="1:2" hidden="1" x14ac:dyDescent="0.25">
      <c r="A91" s="3" t="s">
        <v>117</v>
      </c>
      <c r="B91" s="3" t="s">
        <v>26</v>
      </c>
    </row>
    <row r="92" spans="1:2" hidden="1" x14ac:dyDescent="0.25">
      <c r="A92" s="3" t="s">
        <v>87</v>
      </c>
      <c r="B92" s="3" t="s">
        <v>11</v>
      </c>
    </row>
    <row r="93" spans="1:2" hidden="1" x14ac:dyDescent="0.25">
      <c r="A93" s="3" t="s">
        <v>87</v>
      </c>
      <c r="B93" s="3" t="s">
        <v>11</v>
      </c>
    </row>
    <row r="94" spans="1:2" hidden="1" x14ac:dyDescent="0.25">
      <c r="A94" t="s">
        <v>89</v>
      </c>
      <c r="B94" s="3" t="s">
        <v>91</v>
      </c>
    </row>
    <row r="95" spans="1:2" hidden="1" x14ac:dyDescent="0.25">
      <c r="A95" t="s">
        <v>89</v>
      </c>
      <c r="B95" s="3" t="s">
        <v>91</v>
      </c>
    </row>
    <row r="96" spans="1:2" x14ac:dyDescent="0.25">
      <c r="A96" t="s">
        <v>86</v>
      </c>
      <c r="B96" s="3" t="s">
        <v>96</v>
      </c>
    </row>
    <row r="97" spans="1:2" x14ac:dyDescent="0.25">
      <c r="A97" t="s">
        <v>86</v>
      </c>
      <c r="B97" s="3" t="s">
        <v>96</v>
      </c>
    </row>
    <row r="98" spans="1:2" x14ac:dyDescent="0.25">
      <c r="A98" t="s">
        <v>86</v>
      </c>
      <c r="B98" s="3" t="s">
        <v>96</v>
      </c>
    </row>
    <row r="99" spans="1:2" hidden="1" x14ac:dyDescent="0.25">
      <c r="A99" t="s">
        <v>87</v>
      </c>
      <c r="B99" t="s">
        <v>7</v>
      </c>
    </row>
    <row r="100" spans="1:2" hidden="1" x14ac:dyDescent="0.25">
      <c r="A100" s="3" t="s">
        <v>87</v>
      </c>
      <c r="B100" s="3" t="s">
        <v>11</v>
      </c>
    </row>
    <row r="101" spans="1:2" hidden="1" x14ac:dyDescent="0.25">
      <c r="A101" s="3" t="s">
        <v>87</v>
      </c>
      <c r="B101" s="3" t="s">
        <v>11</v>
      </c>
    </row>
    <row r="102" spans="1:2" hidden="1" x14ac:dyDescent="0.25">
      <c r="A102" s="3" t="s">
        <v>87</v>
      </c>
      <c r="B102" s="3" t="s">
        <v>11</v>
      </c>
    </row>
    <row r="103" spans="1:2" hidden="1" x14ac:dyDescent="0.25">
      <c r="A103" s="3" t="s">
        <v>87</v>
      </c>
      <c r="B103" s="3" t="s">
        <v>11</v>
      </c>
    </row>
    <row r="104" spans="1:2" hidden="1" x14ac:dyDescent="0.25">
      <c r="A104" t="s">
        <v>89</v>
      </c>
      <c r="B104" s="3" t="s">
        <v>91</v>
      </c>
    </row>
    <row r="105" spans="1:2" hidden="1" x14ac:dyDescent="0.25">
      <c r="A105" s="3" t="s">
        <v>87</v>
      </c>
      <c r="B105" s="3" t="s">
        <v>11</v>
      </c>
    </row>
  </sheetData>
  <autoFilter ref="A1:B105">
    <filterColumn colId="0">
      <filters>
        <filter val="Purpose"/>
      </filters>
    </filterColumn>
  </autoFilter>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Database</vt:lpstr>
      <vt:lpstr>Key</vt:lpstr>
      <vt:lpstr>Pivot</vt:lpstr>
      <vt:lpstr>Sankey</vt:lpstr>
    </vt:vector>
  </TitlesOfParts>
  <Company>Washington Technology Solutions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Hohman, Hayley (OFM)</dc:creator>
  <cp:lastModifiedBy>Hohman, Hayley (OFM)</cp:lastModifiedBy>
  <dcterms:created xsi:type="dcterms:W3CDTF">2019-03-22T16:11:38Z</dcterms:created>
  <dcterms:modified xsi:type="dcterms:W3CDTF">2019-04-11T22:32:34Z</dcterms:modified>
</cp:coreProperties>
</file>